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375" windowHeight="4395" activeTab="0"/>
  </bookViews>
  <sheets>
    <sheet name="для сел" sheetId="1" r:id="rId1"/>
  </sheets>
  <definedNames>
    <definedName name="_xlnm.Print_Titles" localSheetId="0">'для сел'!$8:$8</definedName>
  </definedNames>
  <calcPr fullCalcOnLoad="1"/>
</workbook>
</file>

<file path=xl/sharedStrings.xml><?xml version="1.0" encoding="utf-8"?>
<sst xmlns="http://schemas.openxmlformats.org/spreadsheetml/2006/main" count="440" uniqueCount="139">
  <si>
    <t>ПР</t>
  </si>
  <si>
    <t>ЦСР</t>
  </si>
  <si>
    <t>ВР</t>
  </si>
  <si>
    <t>Наименование</t>
  </si>
  <si>
    <t>Код главы</t>
  </si>
  <si>
    <t>Рз</t>
  </si>
  <si>
    <t>Общегосударственные вопросы</t>
  </si>
  <si>
    <t>Центральный аппарат</t>
  </si>
  <si>
    <t>Выполнение функций органами местного самоуправления</t>
  </si>
  <si>
    <t>500</t>
  </si>
  <si>
    <t>Другие вопросы в области жилищно-коммунального хозяйства</t>
  </si>
  <si>
    <t>0500</t>
  </si>
  <si>
    <t xml:space="preserve">Культура 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</si>
  <si>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</si>
  <si>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экономика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</si>
  <si>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</si>
  <si>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</si>
  <si>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</si>
  <si>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</si>
  <si>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</si>
  <si>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Физическая культура и спорт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</si>
  <si>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</si>
  <si>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</si>
  <si>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Социальная политика</t>
  </si>
  <si>
    <t>Итого</t>
  </si>
  <si>
    <t>Администрация Нововоскресеновского сельсовета</t>
  </si>
  <si>
    <t>045</t>
  </si>
  <si>
    <t>0502</t>
  </si>
  <si>
    <t>Коммунальное хозяйство</t>
  </si>
  <si>
    <t>Организация коммунального хозяйства в части заготовки топлива</t>
  </si>
  <si>
    <t>524 05 00</t>
  </si>
  <si>
    <t>01</t>
  </si>
  <si>
    <t>02</t>
  </si>
  <si>
    <t>Фонд оплаты труда и страховые взносы</t>
  </si>
  <si>
    <t>121</t>
  </si>
  <si>
    <t>04</t>
  </si>
  <si>
    <t>Прочая закупка товаров, работ и услуг для муниципальных нужд</t>
  </si>
  <si>
    <t>244</t>
  </si>
  <si>
    <t>03</t>
  </si>
  <si>
    <t>Уплата прочих налогов, сборов и иных обязательных платежей</t>
  </si>
  <si>
    <t>852</t>
  </si>
  <si>
    <t>09</t>
  </si>
  <si>
    <t>10</t>
  </si>
  <si>
    <t>05</t>
  </si>
  <si>
    <t xml:space="preserve">Культура,  кинематография </t>
  </si>
  <si>
    <t>08</t>
  </si>
  <si>
    <t>321</t>
  </si>
  <si>
    <t>Уплата налога на имущество организаций и земельного налога</t>
  </si>
  <si>
    <t>851</t>
  </si>
  <si>
    <t>611</t>
  </si>
  <si>
    <t>Иные межбюджетные трансферты</t>
  </si>
  <si>
    <t>521 06 00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</si>
  <si>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</si>
  <si>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</si>
  <si>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</si>
  <si>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</si>
  <si>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 xml:space="preserve">001 36 00 </t>
  </si>
  <si>
    <t>65,6</t>
  </si>
  <si>
    <t>62,9</t>
  </si>
  <si>
    <t>2,7</t>
  </si>
  <si>
    <t>Защита населения и территории от чрезвычайных ситуаций природного и техногенного характера, гражданская оборона.</t>
  </si>
  <si>
    <t>12</t>
  </si>
  <si>
    <t>795 03 00</t>
  </si>
  <si>
    <t>13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</si>
  <si>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</si>
  <si>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</si>
  <si>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540</t>
  </si>
  <si>
    <t>14</t>
  </si>
  <si>
    <t>Межбюджетные трансферты общего характера бюджетам субъектов Российской Федерации и муниципальных образований.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</si>
  <si>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</si>
  <si>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 и из бюджета муницпального района бюджетам поселений в соответсвии с заключенными соглашениями</t>
  </si>
  <si>
    <t>0900200</t>
  </si>
  <si>
    <t>Оценка недвижимости,признание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</si>
  <si>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собственностью</t>
  </si>
  <si>
    <t>0900000</t>
  </si>
  <si>
    <t>Софинансирование расходов по организации коммунального хозяйства в части заготовки топлива.</t>
  </si>
  <si>
    <t>6020503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</si>
  <si>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</si>
  <si>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</si>
  <si>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Муниципальная  целевая программа "Развитие сети автомобильных дорог общего пользования на территории Нововоскресеновского сельсовета на 2012-2014 годы"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</si>
  <si>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2013-2015 годы."</t>
  </si>
  <si>
    <t>Муниципальная программа "Модернизация объектов коммунальной инфраструктуры Нововоскресеновского сельсовета на 2013-2015г"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</si>
  <si>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</si>
  <si>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</si>
  <si>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Прорчая закупка товаров, работ и услуг для обеспечения государственных (муниципальных) нужд</t>
  </si>
  <si>
    <t>00</t>
  </si>
  <si>
    <t>Субсидии бюджетным учреждениям на финансовое обнспечение государственного  (муниципального) задания на оказание государственных(муниципальных)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</si>
  <si>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</si>
  <si>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Прочая закупка товаров, работ и услуг для обеспечения государственных (муниципальных) нужд</t>
  </si>
  <si>
    <t>22 2 0002</t>
  </si>
  <si>
    <t>22 2 0003</t>
  </si>
  <si>
    <t>22 2 0009</t>
  </si>
  <si>
    <t>02 0 0000</t>
  </si>
  <si>
    <t>Дорожный фонд</t>
  </si>
  <si>
    <t>22 2 0020</t>
  </si>
  <si>
    <t>22 2 0011</t>
  </si>
  <si>
    <t>03 0 0000</t>
  </si>
  <si>
    <t>Обеспечение деятельности (оказания услуг) подведомственным учреждениям</t>
  </si>
  <si>
    <t>22 2 0004</t>
  </si>
  <si>
    <t xml:space="preserve"> Обеспечение деятельности дворцов и домов культуры, других учреждений культуры и средств массовой информации</t>
  </si>
  <si>
    <t>22 2 0012</t>
  </si>
  <si>
    <t>Обеспечение деятельности библиотек</t>
  </si>
  <si>
    <t>22 2 0013</t>
  </si>
  <si>
    <t>22 2 0014</t>
  </si>
  <si>
    <t>Иные выплаты персоналу государственных (муниципальных) органов, за и исключением фонда оплаты труда</t>
  </si>
  <si>
    <t>Поддержка коммунального хозяйства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</si>
  <si>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</si>
  <si>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22 2 5118</t>
  </si>
  <si>
    <t>Муниципальные  программы</t>
  </si>
  <si>
    <t>Муниципальная программа "Благоустройство территории Нововоскресеновского сельсовета Шимановского района Амурской области на 2015-2017 годы"</t>
  </si>
  <si>
    <t>04 0 0000</t>
  </si>
  <si>
    <t>Подпрограмма "Организация уличного освещения на территории Нововоскресеновского сельсовета"</t>
  </si>
  <si>
    <t>Подпрограмма " Благоустройство территории Нововоскресеновского сельсовета"</t>
  </si>
  <si>
    <t>04 1 0000</t>
  </si>
  <si>
    <t>04 2 0000</t>
  </si>
  <si>
    <t>Подпрограмма " Содержание мест захоронения на территории Нововоскресеновского сельсовета"</t>
  </si>
  <si>
    <t>04 3 0000</t>
  </si>
  <si>
    <t>Подпрограмма "Улучшение санитарно-эпидемиологического состояния территории Нововоскресеновского сельсовета"</t>
  </si>
  <si>
    <t>04 4 0000</t>
  </si>
  <si>
    <t>Непрограммные расходы</t>
  </si>
  <si>
    <t>3,1</t>
  </si>
  <si>
    <t>Перечисления другим бюджетам бюджетной систекмы Российской Федерации</t>
  </si>
  <si>
    <t>044</t>
  </si>
  <si>
    <t>22 2 0016</t>
  </si>
  <si>
    <t>Другие общегосудварственные вопросы</t>
  </si>
  <si>
    <t>2220006</t>
  </si>
  <si>
    <t>78,3</t>
  </si>
  <si>
    <t>75,2</t>
  </si>
  <si>
    <t>Сельское хозяйство и рыболовство</t>
  </si>
  <si>
    <t>22 2 0022</t>
  </si>
  <si>
    <t>133,8</t>
  </si>
  <si>
    <t>6,8</t>
  </si>
  <si>
    <t xml:space="preserve">  Исполнение по расходам бюджета поселения по ведомственной структуры расходов бюджета за 2015 год </t>
  </si>
  <si>
    <t xml:space="preserve">                                                       </t>
  </si>
  <si>
    <t>Исполнено</t>
  </si>
  <si>
    <t xml:space="preserve">         Приложение  № 2</t>
  </si>
  <si>
    <t xml:space="preserve">         к   решению Нововоскресеновского </t>
  </si>
  <si>
    <t xml:space="preserve">         сельского Совета народных</t>
  </si>
  <si>
    <t xml:space="preserve">         депутатов  от "06"  06  2016  № 208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</si>
</sst>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32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68" fontId="3" fillId="0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wrapText="1"/>
    </xf>
    <xf numFmtId="49" fontId="9" fillId="33" borderId="11" xfId="0" applyNumberFormat="1" applyFont="1" applyFill="1" applyBorder="1" applyAlignment="1">
      <alignment horizontal="center"/>
    </xf>
    <xf numFmtId="168" fontId="9" fillId="33" borderId="11" xfId="0" applyNumberFormat="1" applyFont="1" applyFill="1" applyBorder="1" applyAlignment="1">
      <alignment horizontal="right"/>
    </xf>
    <xf numFmtId="49" fontId="8" fillId="33" borderId="12" xfId="0" applyNumberFormat="1" applyFont="1" applyFill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168" fontId="8" fillId="33" borderId="12" xfId="0" applyNumberFormat="1" applyFont="1" applyFill="1" applyBorder="1" applyAlignment="1">
      <alignment horizontal="right" wrapText="1"/>
    </xf>
    <xf numFmtId="49" fontId="7" fillId="33" borderId="13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/>
    </xf>
    <xf numFmtId="0" fontId="8" fillId="33" borderId="11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/>
    </xf>
    <xf numFmtId="168" fontId="7" fillId="33" borderId="11" xfId="0" applyNumberFormat="1" applyFont="1" applyFill="1" applyBorder="1" applyAlignment="1">
      <alignment horizontal="right" vertical="center"/>
    </xf>
    <xf numFmtId="49" fontId="9" fillId="33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/>
    </xf>
    <xf numFmtId="168" fontId="8" fillId="33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wrapText="1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/>
    </xf>
    <xf numFmtId="168" fontId="3" fillId="33" borderId="11" xfId="0" applyNumberFormat="1" applyFont="1" applyFill="1" applyBorder="1" applyAlignment="1">
      <alignment horizontal="right"/>
    </xf>
    <xf numFmtId="0" fontId="9" fillId="33" borderId="13" xfId="0" applyFont="1" applyFill="1" applyBorder="1" applyAlignment="1">
      <alignment wrapText="1"/>
    </xf>
    <xf numFmtId="49" fontId="9" fillId="33" borderId="13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/>
    </xf>
    <xf numFmtId="168" fontId="8" fillId="33" borderId="11" xfId="0" applyNumberFormat="1" applyFont="1" applyFill="1" applyBorder="1" applyAlignment="1">
      <alignment horizontal="right" vertical="center"/>
    </xf>
    <xf numFmtId="168" fontId="9" fillId="33" borderId="13" xfId="0" applyNumberFormat="1" applyFont="1" applyFill="1" applyBorder="1" applyAlignment="1">
      <alignment horizontal="right"/>
    </xf>
    <xf numFmtId="0" fontId="9" fillId="33" borderId="13" xfId="0" applyFont="1" applyFill="1" applyBorder="1" applyAlignment="1">
      <alignment horizontal="center"/>
    </xf>
    <xf numFmtId="168" fontId="9" fillId="33" borderId="13" xfId="0" applyNumberFormat="1" applyFont="1" applyFill="1" applyBorder="1" applyAlignment="1">
      <alignment vertical="center"/>
    </xf>
    <xf numFmtId="49" fontId="9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49" fontId="8" fillId="33" borderId="13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wrapText="1"/>
    </xf>
    <xf numFmtId="168" fontId="8" fillId="33" borderId="13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right"/>
    </xf>
    <xf numFmtId="49" fontId="9" fillId="33" borderId="13" xfId="0" applyNumberFormat="1" applyFont="1" applyFill="1" applyBorder="1" applyAlignment="1">
      <alignment horizontal="right"/>
    </xf>
    <xf numFmtId="168" fontId="7" fillId="33" borderId="11" xfId="0" applyNumberFormat="1" applyFont="1" applyFill="1" applyBorder="1" applyAlignment="1">
      <alignment horizontal="right"/>
    </xf>
    <xf numFmtId="49" fontId="8" fillId="33" borderId="13" xfId="0" applyNumberFormat="1" applyFont="1" applyFill="1" applyBorder="1" applyAlignment="1">
      <alignment horizontal="right"/>
    </xf>
    <xf numFmtId="168" fontId="9" fillId="33" borderId="11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168" fontId="7" fillId="33" borderId="13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vertical="top" wrapText="1"/>
    </xf>
    <xf numFmtId="0" fontId="7" fillId="33" borderId="0" xfId="0" applyFont="1" applyFill="1" applyBorder="1" applyAlignment="1">
      <alignment/>
    </xf>
    <xf numFmtId="0" fontId="7" fillId="0" borderId="13" xfId="0" applyFont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168" fontId="9" fillId="33" borderId="10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168" fontId="3" fillId="33" borderId="13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168" fontId="8" fillId="33" borderId="13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9" fillId="33" borderId="12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1" fontId="4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9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05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49.00390625" style="6" customWidth="1"/>
    <col min="2" max="2" width="6.25390625" style="1" customWidth="1"/>
    <col min="3" max="3" width="5.625" style="1" customWidth="1"/>
    <col min="4" max="4" width="4.875" style="1" customWidth="1"/>
    <col min="5" max="5" width="11.125" style="1" customWidth="1"/>
    <col min="6" max="6" width="5.25390625" style="2" customWidth="1"/>
    <col min="7" max="7" width="27.625" style="10" customWidth="1"/>
    <col min="8" max="8" width="5.75390625" style="11" hidden="1" customWidth="1"/>
    <col min="9" max="83" width="9.125" style="11" customWidth="1"/>
    <col min="84" max="16384" width="9.125" style="2" customWidth="1"/>
  </cols>
  <sheetData>
    <row r="1" spans="4:7" ht="15.75">
      <c r="D1" s="102" t="s">
        <v>135</v>
      </c>
      <c r="E1" s="103"/>
      <c r="F1" s="103"/>
      <c r="G1" s="103"/>
    </row>
    <row r="2" spans="4:8" ht="15.75">
      <c r="D2" s="106" t="s">
        <v>136</v>
      </c>
      <c r="E2" s="107"/>
      <c r="F2" s="107"/>
      <c r="G2" s="107"/>
      <c r="H2" s="103"/>
    </row>
    <row r="3" spans="4:7" ht="15.75">
      <c r="D3" s="102" t="s">
        <v>137</v>
      </c>
      <c r="E3" s="103"/>
      <c r="F3" s="103"/>
      <c r="G3" s="103"/>
    </row>
    <row r="4" spans="4:8" ht="18.75" customHeight="1">
      <c r="D4" s="102" t="s">
        <v>138</v>
      </c>
      <c r="E4" s="103"/>
      <c r="F4" s="103"/>
      <c r="G4" s="103"/>
      <c r="H4" s="103"/>
    </row>
    <row r="5" spans="1:83" s="3" customFormat="1" ht="31.5" customHeight="1">
      <c r="A5" s="104" t="s">
        <v>132</v>
      </c>
      <c r="B5" s="105"/>
      <c r="C5" s="105"/>
      <c r="D5" s="105"/>
      <c r="E5" s="105"/>
      <c r="F5" s="105"/>
      <c r="G5" s="10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</row>
    <row r="6" spans="1:83" s="3" customFormat="1" ht="18.75">
      <c r="A6" s="88" t="s">
        <v>133</v>
      </c>
      <c r="B6" s="88"/>
      <c r="C6" s="88"/>
      <c r="D6" s="88"/>
      <c r="E6" s="88"/>
      <c r="F6" s="88"/>
      <c r="G6" s="88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</row>
    <row r="8" spans="1:83" s="5" customFormat="1" ht="15.75">
      <c r="A8" s="91" t="s">
        <v>3</v>
      </c>
      <c r="B8" s="89" t="s">
        <v>4</v>
      </c>
      <c r="C8" s="89" t="s">
        <v>5</v>
      </c>
      <c r="D8" s="89" t="s">
        <v>0</v>
      </c>
      <c r="E8" s="89" t="s">
        <v>1</v>
      </c>
      <c r="F8" s="89" t="s">
        <v>2</v>
      </c>
      <c r="G8" s="95" t="s">
        <v>134</v>
      </c>
      <c r="H8" s="59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</row>
    <row r="9" spans="1:83" s="4" customFormat="1" ht="16.5" customHeight="1">
      <c r="A9" s="92"/>
      <c r="B9" s="90"/>
      <c r="C9" s="90"/>
      <c r="D9" s="90"/>
      <c r="E9" s="90"/>
      <c r="F9" s="90"/>
      <c r="G9" s="96"/>
      <c r="H9" s="60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</row>
    <row r="10" spans="1:83" s="4" customFormat="1" ht="15">
      <c r="A10" s="97" t="s">
        <v>25</v>
      </c>
      <c r="B10" s="19"/>
      <c r="C10" s="20"/>
      <c r="D10" s="20"/>
      <c r="E10" s="20"/>
      <c r="F10" s="21"/>
      <c r="G10" s="22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</row>
    <row r="11" spans="1:7" ht="21" customHeight="1">
      <c r="A11" s="98"/>
      <c r="B11" s="23" t="s">
        <v>26</v>
      </c>
      <c r="C11" s="24"/>
      <c r="D11" s="24"/>
      <c r="E11" s="24"/>
      <c r="F11" s="25"/>
      <c r="G11" s="61">
        <v>5491.8</v>
      </c>
    </row>
    <row r="12" spans="1:8" ht="21" customHeight="1">
      <c r="A12" s="64" t="s">
        <v>108</v>
      </c>
      <c r="B12" s="65" t="s">
        <v>26</v>
      </c>
      <c r="C12" s="66"/>
      <c r="D12" s="66"/>
      <c r="E12" s="70"/>
      <c r="F12" s="25"/>
      <c r="G12" s="61">
        <v>249.4</v>
      </c>
      <c r="H12" s="63"/>
    </row>
    <row r="13" spans="1:8" ht="63.75" customHeight="1">
      <c r="A13" s="36" t="s">
        <v>80</v>
      </c>
      <c r="B13" s="81" t="s">
        <v>26</v>
      </c>
      <c r="C13" s="82" t="s">
        <v>38</v>
      </c>
      <c r="D13" s="82" t="s">
        <v>42</v>
      </c>
      <c r="E13" s="17" t="s">
        <v>92</v>
      </c>
      <c r="F13" s="83"/>
      <c r="G13" s="84">
        <v>60.9</v>
      </c>
      <c r="H13" s="63"/>
    </row>
    <row r="14" spans="1:8" ht="35.25" customHeight="1">
      <c r="A14" s="16" t="s">
        <v>84</v>
      </c>
      <c r="B14" s="81" t="s">
        <v>26</v>
      </c>
      <c r="C14" s="82" t="s">
        <v>38</v>
      </c>
      <c r="D14" s="82" t="s">
        <v>42</v>
      </c>
      <c r="E14" s="17" t="s">
        <v>92</v>
      </c>
      <c r="F14" s="83">
        <v>244</v>
      </c>
      <c r="G14" s="84">
        <v>58.8</v>
      </c>
      <c r="H14" s="85"/>
    </row>
    <row r="15" spans="1:8" ht="35.25" customHeight="1">
      <c r="A15" s="16" t="s">
        <v>39</v>
      </c>
      <c r="B15" s="81" t="s">
        <v>26</v>
      </c>
      <c r="C15" s="82" t="s">
        <v>38</v>
      </c>
      <c r="D15" s="82" t="s">
        <v>42</v>
      </c>
      <c r="E15" s="17" t="s">
        <v>92</v>
      </c>
      <c r="F15" s="83">
        <v>852</v>
      </c>
      <c r="G15" s="84">
        <v>2.1</v>
      </c>
      <c r="H15" s="85"/>
    </row>
    <row r="16" spans="1:8" ht="48" customHeight="1">
      <c r="A16" s="36" t="s">
        <v>81</v>
      </c>
      <c r="B16" s="81" t="s">
        <v>26</v>
      </c>
      <c r="C16" s="82" t="s">
        <v>43</v>
      </c>
      <c r="D16" s="82" t="s">
        <v>32</v>
      </c>
      <c r="E16" s="17" t="s">
        <v>96</v>
      </c>
      <c r="F16" s="83"/>
      <c r="G16" s="84">
        <v>114</v>
      </c>
      <c r="H16" s="85"/>
    </row>
    <row r="17" spans="1:8" ht="29.25" customHeight="1">
      <c r="A17" s="16" t="s">
        <v>84</v>
      </c>
      <c r="B17" s="81" t="s">
        <v>26</v>
      </c>
      <c r="C17" s="82" t="s">
        <v>43</v>
      </c>
      <c r="D17" s="82" t="s">
        <v>32</v>
      </c>
      <c r="E17" s="17" t="s">
        <v>96</v>
      </c>
      <c r="F17" s="83">
        <v>244</v>
      </c>
      <c r="G17" s="84">
        <v>114</v>
      </c>
      <c r="H17" s="85"/>
    </row>
    <row r="18" spans="1:8" ht="60.75" customHeight="1">
      <c r="A18" s="16" t="s">
        <v>109</v>
      </c>
      <c r="B18" s="81" t="s">
        <v>26</v>
      </c>
      <c r="C18" s="82" t="s">
        <v>43</v>
      </c>
      <c r="D18" s="82" t="s">
        <v>38</v>
      </c>
      <c r="E18" s="17" t="s">
        <v>110</v>
      </c>
      <c r="F18" s="83"/>
      <c r="G18" s="84">
        <v>74.5</v>
      </c>
      <c r="H18" s="85"/>
    </row>
    <row r="19" spans="1:8" ht="33" customHeight="1">
      <c r="A19" s="16" t="s">
        <v>111</v>
      </c>
      <c r="B19" s="81" t="s">
        <v>26</v>
      </c>
      <c r="C19" s="82" t="s">
        <v>43</v>
      </c>
      <c r="D19" s="82" t="s">
        <v>38</v>
      </c>
      <c r="E19" s="17" t="s">
        <v>113</v>
      </c>
      <c r="F19" s="83"/>
      <c r="G19" s="84">
        <v>25.5</v>
      </c>
      <c r="H19" s="85"/>
    </row>
    <row r="20" spans="1:8" ht="33.75" customHeight="1">
      <c r="A20" s="16" t="s">
        <v>84</v>
      </c>
      <c r="B20" s="81" t="s">
        <v>26</v>
      </c>
      <c r="C20" s="82" t="s">
        <v>43</v>
      </c>
      <c r="D20" s="82" t="s">
        <v>38</v>
      </c>
      <c r="E20" s="17" t="s">
        <v>113</v>
      </c>
      <c r="F20" s="83">
        <v>244</v>
      </c>
      <c r="G20" s="84">
        <v>25.5</v>
      </c>
      <c r="H20" s="85"/>
    </row>
    <row r="21" spans="1:8" ht="33" customHeight="1">
      <c r="A21" s="16" t="s">
        <v>112</v>
      </c>
      <c r="B21" s="81" t="s">
        <v>26</v>
      </c>
      <c r="C21" s="82" t="s">
        <v>43</v>
      </c>
      <c r="D21" s="82" t="s">
        <v>38</v>
      </c>
      <c r="E21" s="17" t="s">
        <v>114</v>
      </c>
      <c r="F21" s="83"/>
      <c r="G21" s="84">
        <v>9.9</v>
      </c>
      <c r="H21" s="85"/>
    </row>
    <row r="22" spans="1:8" ht="36" customHeight="1">
      <c r="A22" s="16" t="s">
        <v>84</v>
      </c>
      <c r="B22" s="81" t="s">
        <v>26</v>
      </c>
      <c r="C22" s="82" t="s">
        <v>43</v>
      </c>
      <c r="D22" s="82" t="s">
        <v>38</v>
      </c>
      <c r="E22" s="17" t="s">
        <v>114</v>
      </c>
      <c r="F22" s="83">
        <v>244</v>
      </c>
      <c r="G22" s="84">
        <v>9.9</v>
      </c>
      <c r="H22" s="85"/>
    </row>
    <row r="23" spans="1:8" ht="33" customHeight="1">
      <c r="A23" s="16" t="s">
        <v>115</v>
      </c>
      <c r="B23" s="81" t="s">
        <v>26</v>
      </c>
      <c r="C23" s="82" t="s">
        <v>43</v>
      </c>
      <c r="D23" s="82" t="s">
        <v>38</v>
      </c>
      <c r="E23" s="17" t="s">
        <v>116</v>
      </c>
      <c r="F23" s="83"/>
      <c r="G23" s="84">
        <v>36.2</v>
      </c>
      <c r="H23" s="85"/>
    </row>
    <row r="24" spans="1:8" ht="30.75" customHeight="1">
      <c r="A24" s="16" t="s">
        <v>84</v>
      </c>
      <c r="B24" s="81" t="s">
        <v>26</v>
      </c>
      <c r="C24" s="82" t="s">
        <v>43</v>
      </c>
      <c r="D24" s="82" t="s">
        <v>38</v>
      </c>
      <c r="E24" s="17" t="s">
        <v>116</v>
      </c>
      <c r="F24" s="83">
        <v>244</v>
      </c>
      <c r="G24" s="84">
        <v>36.2</v>
      </c>
      <c r="H24" s="85"/>
    </row>
    <row r="25" spans="1:8" ht="45.75" customHeight="1">
      <c r="A25" s="16" t="s">
        <v>117</v>
      </c>
      <c r="B25" s="81" t="s">
        <v>26</v>
      </c>
      <c r="C25" s="82" t="s">
        <v>43</v>
      </c>
      <c r="D25" s="82" t="s">
        <v>38</v>
      </c>
      <c r="E25" s="17" t="s">
        <v>118</v>
      </c>
      <c r="F25" s="83"/>
      <c r="G25" s="84">
        <v>2.9</v>
      </c>
      <c r="H25" s="85"/>
    </row>
    <row r="26" spans="1:8" ht="30.75" customHeight="1">
      <c r="A26" s="16" t="s">
        <v>84</v>
      </c>
      <c r="B26" s="81" t="s">
        <v>26</v>
      </c>
      <c r="C26" s="82" t="s">
        <v>43</v>
      </c>
      <c r="D26" s="82" t="s">
        <v>38</v>
      </c>
      <c r="E26" s="17" t="s">
        <v>118</v>
      </c>
      <c r="F26" s="83">
        <v>244</v>
      </c>
      <c r="G26" s="84">
        <v>2.9</v>
      </c>
      <c r="H26" s="85"/>
    </row>
    <row r="27" spans="1:7" ht="15">
      <c r="A27" s="26" t="s">
        <v>119</v>
      </c>
      <c r="B27" s="67" t="s">
        <v>26</v>
      </c>
      <c r="C27" s="68"/>
      <c r="D27" s="68"/>
      <c r="E27" s="69"/>
      <c r="F27" s="27"/>
      <c r="G27" s="28">
        <f>G28+G55+G60+G64+G73+G85+G91+G103</f>
        <v>5242.400000000001</v>
      </c>
    </row>
    <row r="28" spans="1:7" ht="15">
      <c r="A28" s="26" t="s">
        <v>6</v>
      </c>
      <c r="B28" s="67" t="s">
        <v>26</v>
      </c>
      <c r="C28" s="68" t="s">
        <v>31</v>
      </c>
      <c r="D28" s="68"/>
      <c r="E28" s="69"/>
      <c r="F28" s="27"/>
      <c r="G28" s="28">
        <f>G29+G32+G52</f>
        <v>2101.7000000000003</v>
      </c>
    </row>
    <row r="29" spans="1:8" ht="45.75" customHeight="1">
      <c r="A29" s="16" t="s">
        <v>64</v>
      </c>
      <c r="B29" s="17" t="s">
        <v>26</v>
      </c>
      <c r="C29" s="17" t="s">
        <v>31</v>
      </c>
      <c r="D29" s="17" t="s">
        <v>32</v>
      </c>
      <c r="E29" s="17"/>
      <c r="F29" s="17"/>
      <c r="G29" s="18">
        <v>514.2</v>
      </c>
      <c r="H29" s="76"/>
    </row>
    <row r="30" spans="1:8" ht="30" customHeight="1">
      <c r="A30" s="16" t="s">
        <v>15</v>
      </c>
      <c r="B30" s="17" t="s">
        <v>26</v>
      </c>
      <c r="C30" s="17" t="s">
        <v>31</v>
      </c>
      <c r="D30" s="17" t="s">
        <v>32</v>
      </c>
      <c r="E30" s="17" t="s">
        <v>89</v>
      </c>
      <c r="F30" s="17"/>
      <c r="G30" s="18">
        <v>514.2</v>
      </c>
      <c r="H30" s="76"/>
    </row>
    <row r="31" spans="1:8" ht="50.25" customHeight="1">
      <c r="A31" s="16" t="s">
        <v>83</v>
      </c>
      <c r="B31" s="17" t="s">
        <v>26</v>
      </c>
      <c r="C31" s="17" t="s">
        <v>31</v>
      </c>
      <c r="D31" s="17" t="s">
        <v>32</v>
      </c>
      <c r="E31" s="17" t="s">
        <v>89</v>
      </c>
      <c r="F31" s="17" t="s">
        <v>34</v>
      </c>
      <c r="G31" s="18">
        <v>514.2</v>
      </c>
      <c r="H31" s="76"/>
    </row>
    <row r="32" spans="1:8" ht="60">
      <c r="A32" s="16" t="s">
        <v>16</v>
      </c>
      <c r="B32" s="17" t="s">
        <v>26</v>
      </c>
      <c r="C32" s="17" t="s">
        <v>31</v>
      </c>
      <c r="D32" s="17" t="s">
        <v>35</v>
      </c>
      <c r="E32" s="17"/>
      <c r="F32" s="17"/>
      <c r="G32" s="18">
        <v>1453.7</v>
      </c>
      <c r="H32" s="76"/>
    </row>
    <row r="33" spans="1:8" ht="19.5" customHeight="1">
      <c r="A33" s="16" t="s">
        <v>7</v>
      </c>
      <c r="B33" s="17" t="s">
        <v>26</v>
      </c>
      <c r="C33" s="17" t="s">
        <v>31</v>
      </c>
      <c r="D33" s="17" t="s">
        <v>35</v>
      </c>
      <c r="E33" s="17" t="s">
        <v>90</v>
      </c>
      <c r="F33" s="17"/>
      <c r="G33" s="18">
        <v>1453.7</v>
      </c>
      <c r="H33" s="76"/>
    </row>
    <row r="34" spans="1:8" ht="46.5" customHeight="1">
      <c r="A34" s="16" t="s">
        <v>83</v>
      </c>
      <c r="B34" s="17" t="s">
        <v>26</v>
      </c>
      <c r="C34" s="17" t="s">
        <v>31</v>
      </c>
      <c r="D34" s="17" t="s">
        <v>35</v>
      </c>
      <c r="E34" s="17" t="s">
        <v>90</v>
      </c>
      <c r="F34" s="17" t="s">
        <v>34</v>
      </c>
      <c r="G34" s="18">
        <v>1048</v>
      </c>
      <c r="H34" s="76"/>
    </row>
    <row r="35" spans="1:8" ht="46.5" customHeight="1">
      <c r="A35" s="16" t="s">
        <v>104</v>
      </c>
      <c r="B35" s="17" t="s">
        <v>26</v>
      </c>
      <c r="C35" s="17" t="s">
        <v>31</v>
      </c>
      <c r="D35" s="17" t="s">
        <v>35</v>
      </c>
      <c r="E35" s="17" t="s">
        <v>90</v>
      </c>
      <c r="F35" s="17" t="s">
        <v>82</v>
      </c>
      <c r="G35" s="18">
        <v>0.4</v>
      </c>
      <c r="H35" s="76"/>
    </row>
    <row r="36" spans="1:8" ht="28.5" customHeight="1">
      <c r="A36" s="16" t="s">
        <v>84</v>
      </c>
      <c r="B36" s="17" t="s">
        <v>26</v>
      </c>
      <c r="C36" s="17" t="s">
        <v>31</v>
      </c>
      <c r="D36" s="17" t="s">
        <v>35</v>
      </c>
      <c r="E36" s="17" t="s">
        <v>90</v>
      </c>
      <c r="F36" s="17" t="s">
        <v>37</v>
      </c>
      <c r="G36" s="18">
        <v>400.6</v>
      </c>
      <c r="H36" s="76"/>
    </row>
    <row r="37" spans="1:8" ht="28.5" customHeight="1">
      <c r="A37" s="16" t="s">
        <v>47</v>
      </c>
      <c r="B37" s="17" t="s">
        <v>26</v>
      </c>
      <c r="C37" s="17" t="s">
        <v>31</v>
      </c>
      <c r="D37" s="17" t="s">
        <v>35</v>
      </c>
      <c r="E37" s="17" t="s">
        <v>90</v>
      </c>
      <c r="F37" s="17" t="s">
        <v>48</v>
      </c>
      <c r="G37" s="18">
        <v>0.7</v>
      </c>
      <c r="H37" s="76"/>
    </row>
    <row r="38" spans="1:8" ht="27" customHeight="1">
      <c r="A38" s="16" t="s">
        <v>39</v>
      </c>
      <c r="B38" s="17" t="s">
        <v>26</v>
      </c>
      <c r="C38" s="17" t="s">
        <v>31</v>
      </c>
      <c r="D38" s="17" t="s">
        <v>35</v>
      </c>
      <c r="E38" s="17" t="s">
        <v>90</v>
      </c>
      <c r="F38" s="17" t="s">
        <v>40</v>
      </c>
      <c r="G38" s="18">
        <v>4</v>
      </c>
      <c r="H38" s="76"/>
    </row>
    <row r="39" spans="1:83" s="7" customFormat="1" ht="0.75" customHeight="1" hidden="1">
      <c r="A39" s="16"/>
      <c r="B39" s="29"/>
      <c r="C39" s="17"/>
      <c r="D39" s="17"/>
      <c r="E39" s="17"/>
      <c r="F39" s="17"/>
      <c r="G39" s="18"/>
      <c r="H39" s="79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</row>
    <row r="40" spans="1:83" s="7" customFormat="1" ht="15" hidden="1">
      <c r="A40" s="16"/>
      <c r="B40" s="29"/>
      <c r="C40" s="17"/>
      <c r="D40" s="17"/>
      <c r="E40" s="17"/>
      <c r="F40" s="30"/>
      <c r="G40" s="1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</row>
    <row r="41" spans="1:83" s="4" customFormat="1" ht="15" hidden="1">
      <c r="A41" s="32"/>
      <c r="B41" s="33"/>
      <c r="C41" s="17"/>
      <c r="D41" s="34"/>
      <c r="E41" s="17"/>
      <c r="F41" s="34"/>
      <c r="G41" s="35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</row>
    <row r="42" spans="1:83" s="4" customFormat="1" ht="0.75" customHeight="1" hidden="1">
      <c r="A42" s="32" t="s">
        <v>73</v>
      </c>
      <c r="B42" s="33" t="s">
        <v>26</v>
      </c>
      <c r="C42" s="17" t="s">
        <v>31</v>
      </c>
      <c r="D42" s="34" t="s">
        <v>63</v>
      </c>
      <c r="E42" s="34" t="s">
        <v>74</v>
      </c>
      <c r="F42" s="34"/>
      <c r="G42" s="35">
        <v>43.8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</row>
    <row r="43" spans="1:83" s="4" customFormat="1" ht="45" hidden="1">
      <c r="A43" s="32" t="s">
        <v>72</v>
      </c>
      <c r="B43" s="33" t="s">
        <v>26</v>
      </c>
      <c r="C43" s="17" t="s">
        <v>31</v>
      </c>
      <c r="D43" s="34" t="s">
        <v>63</v>
      </c>
      <c r="E43" s="34" t="s">
        <v>71</v>
      </c>
      <c r="F43" s="34"/>
      <c r="G43" s="35">
        <v>939.4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</row>
    <row r="44" spans="1:83" s="4" customFormat="1" ht="33" customHeight="1" hidden="1">
      <c r="A44" s="16" t="s">
        <v>36</v>
      </c>
      <c r="B44" s="33" t="s">
        <v>26</v>
      </c>
      <c r="C44" s="17" t="s">
        <v>31</v>
      </c>
      <c r="D44" s="34" t="s">
        <v>63</v>
      </c>
      <c r="E44" s="34" t="s">
        <v>71</v>
      </c>
      <c r="F44" s="34" t="s">
        <v>37</v>
      </c>
      <c r="G44" s="35">
        <v>939.4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</row>
    <row r="45" spans="1:83" s="4" customFormat="1" ht="0.75" customHeight="1" hidden="1">
      <c r="A45" s="26" t="s">
        <v>52</v>
      </c>
      <c r="B45" s="30" t="s">
        <v>26</v>
      </c>
      <c r="C45" s="30" t="s">
        <v>32</v>
      </c>
      <c r="D45" s="30"/>
      <c r="E45" s="34"/>
      <c r="F45" s="34"/>
      <c r="G45" s="55">
        <v>65.6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</row>
    <row r="46" spans="1:83" s="4" customFormat="1" ht="15" hidden="1">
      <c r="A46" s="16" t="s">
        <v>53</v>
      </c>
      <c r="B46" s="17" t="s">
        <v>26</v>
      </c>
      <c r="C46" s="17" t="s">
        <v>32</v>
      </c>
      <c r="D46" s="17" t="s">
        <v>38</v>
      </c>
      <c r="E46" s="30"/>
      <c r="F46" s="17"/>
      <c r="G46" s="1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</row>
    <row r="47" spans="1:7" ht="0.75" customHeight="1" hidden="1">
      <c r="A47" s="52"/>
      <c r="B47" s="14"/>
      <c r="C47" s="14"/>
      <c r="D47" s="14"/>
      <c r="E47" s="14"/>
      <c r="F47" s="14"/>
      <c r="G47" s="53"/>
    </row>
    <row r="48" spans="1:7" ht="15" customHeight="1" hidden="1">
      <c r="A48" s="36" t="s">
        <v>8</v>
      </c>
      <c r="B48" s="37" t="s">
        <v>26</v>
      </c>
      <c r="C48" s="37" t="s">
        <v>32</v>
      </c>
      <c r="D48" s="37" t="s">
        <v>38</v>
      </c>
      <c r="E48" s="37"/>
      <c r="F48" s="37"/>
      <c r="G48" s="54" t="s">
        <v>57</v>
      </c>
    </row>
    <row r="49" spans="1:7" ht="33" customHeight="1" hidden="1">
      <c r="A49" s="36" t="s">
        <v>54</v>
      </c>
      <c r="B49" s="37" t="s">
        <v>26</v>
      </c>
      <c r="C49" s="37" t="s">
        <v>32</v>
      </c>
      <c r="D49" s="37" t="s">
        <v>38</v>
      </c>
      <c r="E49" s="37" t="s">
        <v>55</v>
      </c>
      <c r="F49" s="37"/>
      <c r="G49" s="54" t="s">
        <v>57</v>
      </c>
    </row>
    <row r="50" spans="1:7" ht="15" hidden="1">
      <c r="A50" s="16" t="s">
        <v>33</v>
      </c>
      <c r="B50" s="37" t="s">
        <v>26</v>
      </c>
      <c r="C50" s="37" t="s">
        <v>32</v>
      </c>
      <c r="D50" s="37" t="s">
        <v>38</v>
      </c>
      <c r="E50" s="37" t="s">
        <v>56</v>
      </c>
      <c r="F50" s="37" t="s">
        <v>34</v>
      </c>
      <c r="G50" s="54" t="s">
        <v>58</v>
      </c>
    </row>
    <row r="51" spans="1:7" ht="30" hidden="1">
      <c r="A51" s="16" t="s">
        <v>36</v>
      </c>
      <c r="B51" s="37" t="s">
        <v>26</v>
      </c>
      <c r="C51" s="37" t="s">
        <v>32</v>
      </c>
      <c r="D51" s="37" t="s">
        <v>38</v>
      </c>
      <c r="E51" s="37" t="s">
        <v>56</v>
      </c>
      <c r="F51" s="37" t="s">
        <v>37</v>
      </c>
      <c r="G51" s="54" t="s">
        <v>59</v>
      </c>
    </row>
    <row r="52" spans="1:7" ht="15">
      <c r="A52" s="16" t="s">
        <v>124</v>
      </c>
      <c r="B52" s="37" t="s">
        <v>26</v>
      </c>
      <c r="C52" s="37" t="s">
        <v>31</v>
      </c>
      <c r="D52" s="37" t="s">
        <v>63</v>
      </c>
      <c r="E52" s="37"/>
      <c r="F52" s="37"/>
      <c r="G52" s="54" t="s">
        <v>130</v>
      </c>
    </row>
    <row r="53" spans="1:7" ht="45">
      <c r="A53" s="16" t="s">
        <v>13</v>
      </c>
      <c r="B53" s="37" t="s">
        <v>26</v>
      </c>
      <c r="C53" s="37" t="s">
        <v>31</v>
      </c>
      <c r="D53" s="37" t="s">
        <v>63</v>
      </c>
      <c r="E53" s="37" t="s">
        <v>125</v>
      </c>
      <c r="F53" s="37"/>
      <c r="G53" s="54" t="s">
        <v>130</v>
      </c>
    </row>
    <row r="54" spans="1:10" ht="32.25" customHeight="1">
      <c r="A54" s="16" t="s">
        <v>84</v>
      </c>
      <c r="B54" s="37" t="s">
        <v>26</v>
      </c>
      <c r="C54" s="37" t="s">
        <v>31</v>
      </c>
      <c r="D54" s="37" t="s">
        <v>63</v>
      </c>
      <c r="E54" s="37" t="s">
        <v>125</v>
      </c>
      <c r="F54" s="37" t="s">
        <v>37</v>
      </c>
      <c r="G54" s="54" t="s">
        <v>130</v>
      </c>
      <c r="J54" s="75"/>
    </row>
    <row r="55" spans="1:7" ht="15">
      <c r="A55" s="51" t="s">
        <v>52</v>
      </c>
      <c r="B55" s="37" t="s">
        <v>26</v>
      </c>
      <c r="C55" s="37" t="s">
        <v>32</v>
      </c>
      <c r="D55" s="37"/>
      <c r="E55" s="37"/>
      <c r="F55" s="37"/>
      <c r="G55" s="56" t="s">
        <v>126</v>
      </c>
    </row>
    <row r="56" spans="1:7" ht="14.25" customHeight="1">
      <c r="A56" s="16" t="s">
        <v>53</v>
      </c>
      <c r="B56" s="37" t="s">
        <v>26</v>
      </c>
      <c r="C56" s="37" t="s">
        <v>32</v>
      </c>
      <c r="D56" s="37" t="s">
        <v>38</v>
      </c>
      <c r="E56" s="37"/>
      <c r="F56" s="37"/>
      <c r="G56" s="54" t="s">
        <v>126</v>
      </c>
    </row>
    <row r="57" spans="1:7" ht="92.25" customHeight="1">
      <c r="A57" s="16" t="s">
        <v>106</v>
      </c>
      <c r="B57" s="37" t="s">
        <v>26</v>
      </c>
      <c r="C57" s="37" t="s">
        <v>32</v>
      </c>
      <c r="D57" s="37" t="s">
        <v>38</v>
      </c>
      <c r="E57" s="37" t="s">
        <v>107</v>
      </c>
      <c r="F57" s="37"/>
      <c r="G57" s="54" t="s">
        <v>126</v>
      </c>
    </row>
    <row r="58" spans="1:15" ht="52.5" customHeight="1">
      <c r="A58" s="16" t="s">
        <v>83</v>
      </c>
      <c r="B58" s="37" t="s">
        <v>26</v>
      </c>
      <c r="C58" s="37" t="s">
        <v>32</v>
      </c>
      <c r="D58" s="37" t="s">
        <v>38</v>
      </c>
      <c r="E58" s="37" t="s">
        <v>107</v>
      </c>
      <c r="F58" s="37" t="s">
        <v>34</v>
      </c>
      <c r="G58" s="54" t="s">
        <v>127</v>
      </c>
      <c r="O58" s="80"/>
    </row>
    <row r="59" spans="1:7" ht="34.5" customHeight="1">
      <c r="A59" s="16" t="s">
        <v>88</v>
      </c>
      <c r="B59" s="37" t="s">
        <v>26</v>
      </c>
      <c r="C59" s="37" t="s">
        <v>32</v>
      </c>
      <c r="D59" s="37" t="s">
        <v>38</v>
      </c>
      <c r="E59" s="37" t="s">
        <v>107</v>
      </c>
      <c r="F59" s="37" t="s">
        <v>37</v>
      </c>
      <c r="G59" s="54" t="s">
        <v>120</v>
      </c>
    </row>
    <row r="60" spans="1:7" ht="36.75" customHeight="1">
      <c r="A60" s="51" t="s">
        <v>17</v>
      </c>
      <c r="B60" s="48" t="s">
        <v>26</v>
      </c>
      <c r="C60" s="48" t="s">
        <v>38</v>
      </c>
      <c r="D60" s="48"/>
      <c r="E60" s="37"/>
      <c r="F60" s="37"/>
      <c r="G60" s="56" t="s">
        <v>131</v>
      </c>
    </row>
    <row r="61" spans="1:8" ht="49.5" customHeight="1">
      <c r="A61" s="16" t="s">
        <v>60</v>
      </c>
      <c r="B61" s="37" t="s">
        <v>26</v>
      </c>
      <c r="C61" s="37" t="s">
        <v>38</v>
      </c>
      <c r="D61" s="37" t="s">
        <v>41</v>
      </c>
      <c r="E61" s="37"/>
      <c r="F61" s="37"/>
      <c r="G61" s="54" t="s">
        <v>131</v>
      </c>
      <c r="H61" s="77"/>
    </row>
    <row r="62" spans="1:7" ht="45.75" customHeight="1">
      <c r="A62" s="62" t="s">
        <v>18</v>
      </c>
      <c r="B62" s="17" t="s">
        <v>26</v>
      </c>
      <c r="C62" s="17" t="s">
        <v>38</v>
      </c>
      <c r="D62" s="17" t="s">
        <v>41</v>
      </c>
      <c r="E62" s="17" t="s">
        <v>91</v>
      </c>
      <c r="F62" s="17"/>
      <c r="G62" s="18">
        <v>6.8</v>
      </c>
    </row>
    <row r="63" spans="1:7" ht="33" customHeight="1">
      <c r="A63" s="16" t="s">
        <v>88</v>
      </c>
      <c r="B63" s="17" t="s">
        <v>26</v>
      </c>
      <c r="C63" s="17" t="s">
        <v>38</v>
      </c>
      <c r="D63" s="17" t="s">
        <v>41</v>
      </c>
      <c r="E63" s="17" t="s">
        <v>91</v>
      </c>
      <c r="F63" s="17" t="s">
        <v>37</v>
      </c>
      <c r="G63" s="18">
        <v>6.8</v>
      </c>
    </row>
    <row r="64" spans="1:7" ht="21.75" customHeight="1">
      <c r="A64" s="49" t="s">
        <v>14</v>
      </c>
      <c r="B64" s="30" t="s">
        <v>26</v>
      </c>
      <c r="C64" s="30" t="s">
        <v>35</v>
      </c>
      <c r="D64" s="17"/>
      <c r="E64" s="17"/>
      <c r="F64" s="17"/>
      <c r="G64" s="31">
        <v>325</v>
      </c>
    </row>
    <row r="65" spans="1:7" ht="21.75" customHeight="1">
      <c r="A65" s="36" t="s">
        <v>128</v>
      </c>
      <c r="B65" s="17" t="s">
        <v>26</v>
      </c>
      <c r="C65" s="17" t="s">
        <v>35</v>
      </c>
      <c r="D65" s="17"/>
      <c r="E65" s="17"/>
      <c r="F65" s="17"/>
      <c r="G65" s="18">
        <v>11.9</v>
      </c>
    </row>
    <row r="66" spans="1:7" ht="21.75" customHeight="1">
      <c r="A66" s="36" t="s">
        <v>128</v>
      </c>
      <c r="B66" s="17" t="s">
        <v>26</v>
      </c>
      <c r="C66" s="17" t="s">
        <v>35</v>
      </c>
      <c r="D66" s="17" t="s">
        <v>43</v>
      </c>
      <c r="E66" s="17"/>
      <c r="F66" s="17"/>
      <c r="G66" s="18">
        <v>11.9</v>
      </c>
    </row>
    <row r="67" spans="1:7" ht="30.75" customHeight="1">
      <c r="A67" s="16" t="s">
        <v>88</v>
      </c>
      <c r="B67" s="17" t="s">
        <v>26</v>
      </c>
      <c r="C67" s="17" t="s">
        <v>35</v>
      </c>
      <c r="D67" s="17" t="s">
        <v>43</v>
      </c>
      <c r="E67" s="17" t="s">
        <v>129</v>
      </c>
      <c r="F67" s="17" t="s">
        <v>37</v>
      </c>
      <c r="G67" s="18">
        <v>11.9</v>
      </c>
    </row>
    <row r="68" spans="1:8" ht="21.75" customHeight="1">
      <c r="A68" s="36" t="s">
        <v>65</v>
      </c>
      <c r="B68" s="17" t="s">
        <v>26</v>
      </c>
      <c r="C68" s="17" t="s">
        <v>35</v>
      </c>
      <c r="D68" s="17"/>
      <c r="E68" s="17"/>
      <c r="F68" s="17"/>
      <c r="G68" s="18">
        <v>313.1</v>
      </c>
      <c r="H68" s="77"/>
    </row>
    <row r="69" spans="1:7" ht="16.5" customHeight="1">
      <c r="A69" s="36" t="s">
        <v>93</v>
      </c>
      <c r="B69" s="17" t="s">
        <v>26</v>
      </c>
      <c r="C69" s="17" t="s">
        <v>35</v>
      </c>
      <c r="D69" s="17" t="s">
        <v>41</v>
      </c>
      <c r="E69" s="17" t="s">
        <v>94</v>
      </c>
      <c r="F69" s="17"/>
      <c r="G69" s="18">
        <v>313.1</v>
      </c>
    </row>
    <row r="70" spans="1:7" ht="0.75" customHeight="1" hidden="1">
      <c r="A70" s="36" t="s">
        <v>79</v>
      </c>
      <c r="B70" s="17" t="s">
        <v>26</v>
      </c>
      <c r="C70" s="17" t="s">
        <v>35</v>
      </c>
      <c r="D70" s="17" t="s">
        <v>61</v>
      </c>
      <c r="E70" s="17" t="s">
        <v>62</v>
      </c>
      <c r="F70" s="17"/>
      <c r="G70" s="18">
        <v>35</v>
      </c>
    </row>
    <row r="71" spans="1:7" ht="32.25" customHeight="1" hidden="1">
      <c r="A71" s="16" t="s">
        <v>36</v>
      </c>
      <c r="B71" s="17" t="s">
        <v>26</v>
      </c>
      <c r="C71" s="17" t="s">
        <v>35</v>
      </c>
      <c r="D71" s="17" t="s">
        <v>61</v>
      </c>
      <c r="E71" s="17" t="s">
        <v>62</v>
      </c>
      <c r="F71" s="17" t="s">
        <v>37</v>
      </c>
      <c r="G71" s="18">
        <v>35</v>
      </c>
    </row>
    <row r="72" spans="1:7" ht="32.25" customHeight="1">
      <c r="A72" s="16" t="s">
        <v>88</v>
      </c>
      <c r="B72" s="17" t="s">
        <v>26</v>
      </c>
      <c r="C72" s="17" t="s">
        <v>35</v>
      </c>
      <c r="D72" s="17" t="s">
        <v>41</v>
      </c>
      <c r="E72" s="17" t="s">
        <v>94</v>
      </c>
      <c r="F72" s="17" t="s">
        <v>37</v>
      </c>
      <c r="G72" s="18">
        <v>313.1</v>
      </c>
    </row>
    <row r="73" spans="1:7" ht="21.75" customHeight="1">
      <c r="A73" s="49" t="s">
        <v>19</v>
      </c>
      <c r="B73" s="30" t="s">
        <v>26</v>
      </c>
      <c r="C73" s="30" t="s">
        <v>43</v>
      </c>
      <c r="D73" s="30" t="s">
        <v>85</v>
      </c>
      <c r="E73" s="30"/>
      <c r="F73" s="30"/>
      <c r="G73" s="31">
        <v>313.6</v>
      </c>
    </row>
    <row r="74" spans="1:7" ht="1.5" customHeight="1" hidden="1">
      <c r="A74" s="36" t="s">
        <v>28</v>
      </c>
      <c r="B74" s="17" t="s">
        <v>26</v>
      </c>
      <c r="C74" s="17" t="s">
        <v>11</v>
      </c>
      <c r="D74" s="17" t="s">
        <v>27</v>
      </c>
      <c r="E74" s="17"/>
      <c r="F74" s="17"/>
      <c r="G74" s="18">
        <v>232.1</v>
      </c>
    </row>
    <row r="75" spans="1:7" ht="40.5" customHeight="1" hidden="1">
      <c r="A75" s="36" t="s">
        <v>29</v>
      </c>
      <c r="B75" s="17" t="s">
        <v>26</v>
      </c>
      <c r="C75" s="17" t="s">
        <v>11</v>
      </c>
      <c r="D75" s="17" t="s">
        <v>27</v>
      </c>
      <c r="E75" s="17" t="s">
        <v>30</v>
      </c>
      <c r="F75" s="17" t="s">
        <v>9</v>
      </c>
      <c r="G75" s="18">
        <v>232.1</v>
      </c>
    </row>
    <row r="76" spans="1:8" ht="21" customHeight="1">
      <c r="A76" s="36" t="s">
        <v>28</v>
      </c>
      <c r="B76" s="17" t="s">
        <v>26</v>
      </c>
      <c r="C76" s="17" t="s">
        <v>43</v>
      </c>
      <c r="D76" s="17" t="s">
        <v>32</v>
      </c>
      <c r="E76" s="17"/>
      <c r="F76" s="17"/>
      <c r="G76" s="18">
        <v>74.1</v>
      </c>
      <c r="H76" s="77"/>
    </row>
    <row r="77" spans="1:7" ht="27" customHeight="1">
      <c r="A77" s="16" t="s">
        <v>105</v>
      </c>
      <c r="B77" s="17" t="s">
        <v>26</v>
      </c>
      <c r="C77" s="17" t="s">
        <v>43</v>
      </c>
      <c r="D77" s="17" t="s">
        <v>32</v>
      </c>
      <c r="E77" s="17" t="s">
        <v>95</v>
      </c>
      <c r="F77" s="17"/>
      <c r="G77" s="18">
        <v>74.1</v>
      </c>
    </row>
    <row r="78" spans="1:7" ht="27.75" customHeight="1">
      <c r="A78" s="16" t="s">
        <v>88</v>
      </c>
      <c r="B78" s="17" t="s">
        <v>26</v>
      </c>
      <c r="C78" s="17" t="s">
        <v>43</v>
      </c>
      <c r="D78" s="17" t="s">
        <v>32</v>
      </c>
      <c r="E78" s="17" t="s">
        <v>95</v>
      </c>
      <c r="F78" s="17" t="s">
        <v>37</v>
      </c>
      <c r="G78" s="18">
        <v>74.1</v>
      </c>
    </row>
    <row r="79" spans="1:7" ht="27.75" customHeight="1" hidden="1">
      <c r="A79" s="36" t="s">
        <v>75</v>
      </c>
      <c r="B79" s="17" t="s">
        <v>26</v>
      </c>
      <c r="C79" s="17" t="s">
        <v>43</v>
      </c>
      <c r="D79" s="17" t="s">
        <v>32</v>
      </c>
      <c r="E79" s="17" t="s">
        <v>76</v>
      </c>
      <c r="F79" s="17"/>
      <c r="G79" s="18">
        <v>1227</v>
      </c>
    </row>
    <row r="80" spans="1:7" ht="43.5" customHeight="1" hidden="1">
      <c r="A80" s="36" t="s">
        <v>77</v>
      </c>
      <c r="B80" s="17" t="s">
        <v>26</v>
      </c>
      <c r="C80" s="17" t="s">
        <v>43</v>
      </c>
      <c r="D80" s="17" t="s">
        <v>32</v>
      </c>
      <c r="E80" s="17" t="s">
        <v>76</v>
      </c>
      <c r="F80" s="17" t="s">
        <v>78</v>
      </c>
      <c r="G80" s="18">
        <v>1227</v>
      </c>
    </row>
    <row r="81" spans="1:8" ht="33" customHeight="1">
      <c r="A81" s="16" t="s">
        <v>10</v>
      </c>
      <c r="B81" s="17" t="s">
        <v>26</v>
      </c>
      <c r="C81" s="17" t="s">
        <v>43</v>
      </c>
      <c r="D81" s="17" t="s">
        <v>43</v>
      </c>
      <c r="E81" s="17"/>
      <c r="F81" s="17"/>
      <c r="G81" s="18">
        <v>239.5</v>
      </c>
      <c r="H81" s="77"/>
    </row>
    <row r="82" spans="1:7" ht="30" customHeight="1">
      <c r="A82" s="16" t="s">
        <v>97</v>
      </c>
      <c r="B82" s="17" t="s">
        <v>26</v>
      </c>
      <c r="C82" s="17" t="s">
        <v>43</v>
      </c>
      <c r="D82" s="17" t="s">
        <v>43</v>
      </c>
      <c r="E82" s="17" t="s">
        <v>98</v>
      </c>
      <c r="F82" s="17"/>
      <c r="G82" s="18">
        <v>239.5</v>
      </c>
    </row>
    <row r="83" spans="1:7" ht="48" customHeight="1">
      <c r="A83" s="16" t="s">
        <v>83</v>
      </c>
      <c r="B83" s="17" t="s">
        <v>26</v>
      </c>
      <c r="C83" s="17" t="s">
        <v>43</v>
      </c>
      <c r="D83" s="17" t="s">
        <v>43</v>
      </c>
      <c r="E83" s="17" t="s">
        <v>98</v>
      </c>
      <c r="F83" s="17" t="s">
        <v>34</v>
      </c>
      <c r="G83" s="18">
        <v>204.5</v>
      </c>
    </row>
    <row r="84" spans="1:7" ht="29.25" customHeight="1">
      <c r="A84" s="16" t="s">
        <v>88</v>
      </c>
      <c r="B84" s="17" t="s">
        <v>26</v>
      </c>
      <c r="C84" s="17" t="s">
        <v>43</v>
      </c>
      <c r="D84" s="17" t="s">
        <v>43</v>
      </c>
      <c r="E84" s="17" t="s">
        <v>98</v>
      </c>
      <c r="F84" s="17" t="s">
        <v>37</v>
      </c>
      <c r="G84" s="18">
        <v>35</v>
      </c>
    </row>
    <row r="85" spans="1:7" ht="15">
      <c r="A85" s="26" t="s">
        <v>44</v>
      </c>
      <c r="B85" s="38" t="s">
        <v>26</v>
      </c>
      <c r="C85" s="38" t="s">
        <v>45</v>
      </c>
      <c r="D85" s="39"/>
      <c r="E85" s="39"/>
      <c r="F85" s="40"/>
      <c r="G85" s="41">
        <v>2271.2</v>
      </c>
    </row>
    <row r="86" spans="1:7" ht="21" customHeight="1">
      <c r="A86" s="16" t="s">
        <v>12</v>
      </c>
      <c r="B86" s="45" t="s">
        <v>26</v>
      </c>
      <c r="C86" s="45" t="s">
        <v>45</v>
      </c>
      <c r="D86" s="45" t="s">
        <v>31</v>
      </c>
      <c r="E86" s="46"/>
      <c r="F86" s="47"/>
      <c r="G86" s="18">
        <v>2271.2</v>
      </c>
    </row>
    <row r="87" spans="1:7" ht="45">
      <c r="A87" s="36" t="s">
        <v>99</v>
      </c>
      <c r="B87" s="37" t="s">
        <v>26</v>
      </c>
      <c r="C87" s="37" t="s">
        <v>45</v>
      </c>
      <c r="D87" s="37" t="s">
        <v>31</v>
      </c>
      <c r="E87" s="17" t="s">
        <v>100</v>
      </c>
      <c r="F87" s="37"/>
      <c r="G87" s="42">
        <v>1984.5</v>
      </c>
    </row>
    <row r="88" spans="1:7" ht="75">
      <c r="A88" s="16" t="s">
        <v>86</v>
      </c>
      <c r="B88" s="17" t="s">
        <v>26</v>
      </c>
      <c r="C88" s="17" t="s">
        <v>45</v>
      </c>
      <c r="D88" s="17" t="s">
        <v>31</v>
      </c>
      <c r="E88" s="17" t="s">
        <v>100</v>
      </c>
      <c r="F88" s="17" t="s">
        <v>49</v>
      </c>
      <c r="G88" s="18">
        <v>1984.5</v>
      </c>
    </row>
    <row r="89" spans="1:7" ht="15">
      <c r="A89" s="16" t="s">
        <v>101</v>
      </c>
      <c r="B89" s="17" t="s">
        <v>26</v>
      </c>
      <c r="C89" s="17" t="s">
        <v>45</v>
      </c>
      <c r="D89" s="17" t="s">
        <v>31</v>
      </c>
      <c r="E89" s="17" t="s">
        <v>102</v>
      </c>
      <c r="F89" s="17"/>
      <c r="G89" s="18">
        <v>286.7</v>
      </c>
    </row>
    <row r="90" spans="1:7" ht="75">
      <c r="A90" s="16" t="s">
        <v>86</v>
      </c>
      <c r="B90" s="17" t="s">
        <v>26</v>
      </c>
      <c r="C90" s="17" t="s">
        <v>45</v>
      </c>
      <c r="D90" s="17" t="s">
        <v>31</v>
      </c>
      <c r="E90" s="17" t="s">
        <v>102</v>
      </c>
      <c r="F90" s="17" t="s">
        <v>49</v>
      </c>
      <c r="G90" s="18">
        <v>286.7</v>
      </c>
    </row>
    <row r="91" spans="1:7" ht="15">
      <c r="A91" s="26" t="s">
        <v>23</v>
      </c>
      <c r="B91" s="30" t="s">
        <v>26</v>
      </c>
      <c r="C91" s="30" t="s">
        <v>42</v>
      </c>
      <c r="D91" s="30"/>
      <c r="E91" s="30"/>
      <c r="F91" s="30"/>
      <c r="G91" s="41">
        <v>10.2</v>
      </c>
    </row>
    <row r="92" spans="1:7" ht="15">
      <c r="A92" s="16" t="s">
        <v>21</v>
      </c>
      <c r="B92" s="17" t="s">
        <v>26</v>
      </c>
      <c r="C92" s="17" t="s">
        <v>42</v>
      </c>
      <c r="D92" s="17" t="s">
        <v>31</v>
      </c>
      <c r="E92" s="17"/>
      <c r="F92" s="17"/>
      <c r="G92" s="57">
        <v>10.2</v>
      </c>
    </row>
    <row r="93" spans="1:7" ht="46.5" customHeight="1">
      <c r="A93" s="16" t="s">
        <v>22</v>
      </c>
      <c r="B93" s="17" t="s">
        <v>26</v>
      </c>
      <c r="C93" s="17" t="s">
        <v>42</v>
      </c>
      <c r="D93" s="17" t="s">
        <v>31</v>
      </c>
      <c r="E93" s="58" t="s">
        <v>103</v>
      </c>
      <c r="F93" s="17"/>
      <c r="G93" s="18">
        <v>10.2</v>
      </c>
    </row>
    <row r="94" spans="1:7" ht="48" customHeight="1">
      <c r="A94" s="78" t="s">
        <v>87</v>
      </c>
      <c r="B94" s="14" t="s">
        <v>26</v>
      </c>
      <c r="C94" s="14" t="s">
        <v>42</v>
      </c>
      <c r="D94" s="14" t="s">
        <v>31</v>
      </c>
      <c r="E94" s="99" t="s">
        <v>103</v>
      </c>
      <c r="F94" s="101" t="s">
        <v>46</v>
      </c>
      <c r="G94" s="93">
        <v>10.2</v>
      </c>
    </row>
    <row r="95" spans="1:7" ht="19.5" customHeight="1" hidden="1">
      <c r="A95" s="51" t="s">
        <v>68</v>
      </c>
      <c r="B95" s="37"/>
      <c r="C95" s="37"/>
      <c r="D95" s="37"/>
      <c r="E95" s="100"/>
      <c r="F95" s="100"/>
      <c r="G95" s="94"/>
    </row>
    <row r="96" spans="1:7" ht="48" customHeight="1" hidden="1">
      <c r="A96" s="16" t="s">
        <v>69</v>
      </c>
      <c r="B96" s="48" t="s">
        <v>26</v>
      </c>
      <c r="C96" s="48" t="s">
        <v>67</v>
      </c>
      <c r="D96" s="48"/>
      <c r="E96" s="43"/>
      <c r="F96" s="37"/>
      <c r="G96" s="50">
        <v>136.6</v>
      </c>
    </row>
    <row r="97" spans="1:7" ht="17.25" customHeight="1" hidden="1">
      <c r="A97" s="16" t="s">
        <v>70</v>
      </c>
      <c r="B97" s="37" t="s">
        <v>26</v>
      </c>
      <c r="C97" s="37" t="s">
        <v>67</v>
      </c>
      <c r="D97" s="37" t="s">
        <v>38</v>
      </c>
      <c r="E97" s="43"/>
      <c r="F97" s="37"/>
      <c r="G97" s="44">
        <v>136.6</v>
      </c>
    </row>
    <row r="98" spans="1:7" ht="64.5" customHeight="1" hidden="1">
      <c r="A98" s="16" t="s">
        <v>50</v>
      </c>
      <c r="B98" s="37" t="s">
        <v>26</v>
      </c>
      <c r="C98" s="37" t="s">
        <v>67</v>
      </c>
      <c r="D98" s="37" t="s">
        <v>38</v>
      </c>
      <c r="E98" s="43" t="s">
        <v>51</v>
      </c>
      <c r="F98" s="37"/>
      <c r="G98" s="44">
        <v>136.6</v>
      </c>
    </row>
    <row r="99" spans="1:7" ht="23.25" customHeight="1" hidden="1">
      <c r="A99" s="71" t="s">
        <v>20</v>
      </c>
      <c r="B99" s="14" t="s">
        <v>26</v>
      </c>
      <c r="C99" s="14" t="s">
        <v>67</v>
      </c>
      <c r="D99" s="14" t="s">
        <v>38</v>
      </c>
      <c r="E99" s="15" t="s">
        <v>51</v>
      </c>
      <c r="F99" s="14" t="s">
        <v>66</v>
      </c>
      <c r="G99" s="72">
        <v>136.6</v>
      </c>
    </row>
    <row r="100" spans="1:8" ht="0.75" customHeight="1">
      <c r="A100" s="51"/>
      <c r="B100" s="30"/>
      <c r="C100" s="30"/>
      <c r="D100" s="30"/>
      <c r="E100" s="73"/>
      <c r="F100" s="30"/>
      <c r="G100" s="31"/>
      <c r="H100" s="74"/>
    </row>
    <row r="101" spans="1:7" ht="28.5" customHeight="1" hidden="1">
      <c r="A101" s="36"/>
      <c r="B101" s="37"/>
      <c r="C101" s="37"/>
      <c r="D101" s="37"/>
      <c r="E101" s="43"/>
      <c r="F101" s="37"/>
      <c r="G101" s="42"/>
    </row>
    <row r="102" spans="1:7" ht="33" customHeight="1" hidden="1">
      <c r="A102" s="16"/>
      <c r="B102" s="37"/>
      <c r="C102" s="37"/>
      <c r="D102" s="37"/>
      <c r="E102" s="43"/>
      <c r="F102" s="37"/>
      <c r="G102" s="42"/>
    </row>
    <row r="103" spans="1:7" ht="47.25" customHeight="1">
      <c r="A103" s="49" t="s">
        <v>68</v>
      </c>
      <c r="B103" s="48" t="s">
        <v>26</v>
      </c>
      <c r="C103" s="48" t="s">
        <v>67</v>
      </c>
      <c r="D103" s="48" t="s">
        <v>38</v>
      </c>
      <c r="E103" s="86"/>
      <c r="F103" s="48"/>
      <c r="G103" s="87">
        <v>135.6</v>
      </c>
    </row>
    <row r="104" spans="1:7" ht="33" customHeight="1">
      <c r="A104" s="36" t="s">
        <v>121</v>
      </c>
      <c r="B104" s="37" t="s">
        <v>122</v>
      </c>
      <c r="C104" s="37" t="s">
        <v>67</v>
      </c>
      <c r="D104" s="37" t="s">
        <v>38</v>
      </c>
      <c r="E104" s="43" t="s">
        <v>123</v>
      </c>
      <c r="F104" s="37" t="s">
        <v>66</v>
      </c>
      <c r="G104" s="42">
        <v>135.6</v>
      </c>
    </row>
    <row r="105" spans="1:8" ht="30" customHeight="1">
      <c r="A105" s="39" t="s">
        <v>24</v>
      </c>
      <c r="B105" s="37"/>
      <c r="C105" s="37"/>
      <c r="D105" s="37"/>
      <c r="E105" s="43"/>
      <c r="F105" s="37"/>
      <c r="G105" s="31">
        <f>G12+G27</f>
        <v>5491.8</v>
      </c>
      <c r="H105" s="75"/>
    </row>
  </sheetData>
  <sheetProtection/>
  <mergeCells count="16">
    <mergeCell ref="C8:C9"/>
    <mergeCell ref="D1:G1"/>
    <mergeCell ref="D3:G3"/>
    <mergeCell ref="A5:G5"/>
    <mergeCell ref="D4:H4"/>
    <mergeCell ref="D2:H2"/>
    <mergeCell ref="F8:F9"/>
    <mergeCell ref="D8:D9"/>
    <mergeCell ref="E8:E9"/>
    <mergeCell ref="A8:A9"/>
    <mergeCell ref="G94:G95"/>
    <mergeCell ref="G8:G9"/>
    <mergeCell ref="A10:A11"/>
    <mergeCell ref="E94:E95"/>
    <mergeCell ref="F94:F95"/>
    <mergeCell ref="B8:B9"/>
  </mergeCells>
  <printOptions/>
  <pageMargins left="1.3385826771653544" right="0.31496062992125984" top="0.7480314960629921" bottom="0.5905511811023623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2016-06-29T05:10:23Z</cp:lastPrinted>
  <dcterms:created xsi:type="dcterms:W3CDTF">2004-08-04T23:04:44Z</dcterms:created>
  <dcterms:modified xsi:type="dcterms:W3CDTF">2016-06-30T11:15:32Z</dcterms:modified>
  <cp:category/>
  <cp:version/>
  <cp:contentType/>
  <cp:contentStatus/>
</cp:coreProperties>
</file>