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8" i="1"/>
  <c r="J26"/>
  <c r="J22"/>
  <c r="J19"/>
  <c r="J16"/>
  <c r="J14"/>
  <c r="J9"/>
  <c r="J30" s="1"/>
</calcChain>
</file>

<file path=xl/sharedStrings.xml><?xml version="1.0" encoding="utf-8"?>
<sst xmlns="http://schemas.openxmlformats.org/spreadsheetml/2006/main" count="213" uniqueCount="44">
  <si>
    <t xml:space="preserve">Исполнение бюджета поселения по разделам, подразделам классификации расходов  бюджета  за 2017
</t>
  </si>
  <si>
    <t/>
  </si>
  <si>
    <t>Наименование</t>
  </si>
  <si>
    <t>Рз</t>
  </si>
  <si>
    <t>ПР</t>
  </si>
  <si>
    <t>Исполнено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</si>
  <si>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</si>
  <si>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</si>
  <si>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</si>
  <si>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</si>
  <si>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</si>
  <si>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</si>
  <si>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</si>
  <si>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Проведение выборов и референдумов</t>
  </si>
  <si>
    <t>07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</si>
  <si>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</si>
  <si>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</si>
  <si>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</si>
  <si>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</si>
  <si>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</si>
  <si>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</si>
  <si>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</si>
  <si>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</si>
  <si>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</si>
  <si>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</si>
  <si>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</si>
  <si>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</si>
  <si>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Сельское хозяйство и рыбаловство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</si>
  <si>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</si>
  <si>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</si>
  <si>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</si>
  <si>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</si>
  <si>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</si>
  <si>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</si>
  <si>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</si>
  <si>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</si>
  <si>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</si>
  <si>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</si>
  <si>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</si>
  <si>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</si>
  <si>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</si>
  <si>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</si>
  <si>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</si>
  <si>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Приложение №5 к  решению Нововоскресеновского сельского Совета народных депутатов от  28  мая 2018 № 64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</si>
</sst>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3" xfId="1" applyFont="1" applyFill="1" applyBorder="1" applyAlignment="1">
      <alignment vertical="center"/>
    </xf>
    <xf numFmtId="49" fontId="6" fillId="0" borderId="3" xfId="1" applyNumberFormat="1" applyFont="1" applyFill="1" applyBorder="1" applyAlignment="1">
      <alignment horizontal="right" vertical="center"/>
    </xf>
    <xf numFmtId="49" fontId="6" fillId="0" borderId="3" xfId="1" applyNumberFormat="1" applyFont="1" applyFill="1" applyBorder="1" applyAlignment="1">
      <alignment horizontal="justify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right" vertical="center" wrapText="1"/>
    </xf>
    <xf numFmtId="165" fontId="6" fillId="0" borderId="3" xfId="1" applyNumberFormat="1" applyFont="1" applyFill="1" applyBorder="1" applyAlignment="1">
      <alignment horizontal="right"/>
    </xf>
    <xf numFmtId="0" fontId="6" fillId="0" borderId="0" xfId="1" applyFont="1" applyFill="1" applyAlignment="1">
      <alignment vertical="center"/>
    </xf>
    <xf numFmtId="49" fontId="2" fillId="0" borderId="3" xfId="1" applyNumberFormat="1" applyFont="1" applyFill="1" applyBorder="1" applyAlignment="1">
      <alignment horizontal="justify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right" vertical="center" wrapText="1"/>
    </xf>
    <xf numFmtId="165" fontId="2" fillId="0" borderId="3" xfId="1" applyNumberFormat="1" applyFont="1" applyFill="1" applyBorder="1" applyAlignment="1">
      <alignment horizontal="right"/>
    </xf>
    <xf numFmtId="0" fontId="2" fillId="0" borderId="0" xfId="1" applyFont="1" applyFill="1" applyAlignment="1">
      <alignment vertical="center"/>
    </xf>
    <xf numFmtId="166" fontId="7" fillId="2" borderId="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165" fontId="0" fillId="0" borderId="0" xfId="0" applyNumberFormat="1"/>
    <xf numFmtId="164" fontId="6" fillId="0" borderId="3" xfId="1" applyNumberFormat="1" applyFont="1" applyFill="1" applyBorder="1" applyAlignment="1">
      <alignment horizontal="justify" vertical="center" wrapText="1"/>
    </xf>
    <xf numFmtId="165" fontId="8" fillId="0" borderId="3" xfId="1" applyNumberFormat="1" applyFont="1" applyFill="1" applyBorder="1" applyAlignment="1">
      <alignment horizontal="right"/>
    </xf>
    <xf numFmtId="0" fontId="9" fillId="0" borderId="4" xfId="1" applyFont="1" applyFill="1" applyBorder="1" applyAlignment="1">
      <alignment vertical="center"/>
    </xf>
    <xf numFmtId="49" fontId="9" fillId="0" borderId="4" xfId="1" applyNumberFormat="1" applyFont="1" applyFill="1" applyBorder="1" applyAlignment="1">
      <alignment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4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>
      <selection activeCell="J30" sqref="A1:K30"/>
    </sheetView>
  </sheetViews>
  <sheetFormatPr defaultColWidth="8.85546875" defaultRowHeight="15"/>
  <cols>
    <col min="1" max="1" width="46.140625" customWidth="1"/>
    <col min="2" max="2" width="16.7109375" hidden="1" customWidth="1"/>
    <col min="3" max="3" width="12.7109375" customWidth="1"/>
    <col min="4" max="4" width="14.28515625" customWidth="1"/>
    <col min="5" max="5" width="16.7109375" hidden="1" customWidth="1"/>
    <col min="6" max="8" width="12.7109375" hidden="1" customWidth="1"/>
    <col min="9" max="9" width="43.140625" hidden="1" customWidth="1"/>
    <col min="10" max="10" width="27.42578125" customWidth="1"/>
    <col min="11" max="11" width="43.140625" hidden="1" customWidth="1"/>
  </cols>
  <sheetData>
    <row r="1" spans="1:13">
      <c r="A1" s="1"/>
      <c r="B1" s="1"/>
      <c r="C1" s="1"/>
      <c r="D1" s="28" t="s">
        <v>43</v>
      </c>
      <c r="E1" s="28"/>
      <c r="F1" s="28"/>
      <c r="G1" s="28"/>
      <c r="H1" s="28"/>
      <c r="I1" s="28"/>
      <c r="J1" s="28"/>
      <c r="K1" s="1"/>
    </row>
    <row r="2" spans="1:13" ht="49.5" customHeight="1">
      <c r="A2" s="1"/>
      <c r="B2" s="1"/>
      <c r="C2" s="1"/>
      <c r="D2" s="28"/>
      <c r="E2" s="28"/>
      <c r="F2" s="28"/>
      <c r="G2" s="28"/>
      <c r="H2" s="28"/>
      <c r="I2" s="28"/>
      <c r="J2" s="28"/>
      <c r="K2" s="1"/>
    </row>
    <row r="3" spans="1:13" ht="18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3" ht="18.7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3" ht="15.75">
      <c r="A5" s="2"/>
      <c r="B5" s="2"/>
      <c r="C5" s="2"/>
      <c r="D5" s="2"/>
      <c r="E5" s="2"/>
      <c r="F5" s="2"/>
      <c r="G5" s="2"/>
      <c r="H5" s="3" t="s">
        <v>1</v>
      </c>
      <c r="I5" s="4"/>
      <c r="J5" s="4"/>
      <c r="K5" s="4"/>
    </row>
    <row r="6" spans="1:13">
      <c r="A6" s="26" t="s">
        <v>2</v>
      </c>
      <c r="B6" s="24" t="s">
        <v>1</v>
      </c>
      <c r="C6" s="24" t="s">
        <v>3</v>
      </c>
      <c r="D6" s="24" t="s">
        <v>4</v>
      </c>
      <c r="E6" s="24" t="s">
        <v>1</v>
      </c>
      <c r="F6" s="24" t="s">
        <v>1</v>
      </c>
      <c r="G6" s="24" t="s">
        <v>1</v>
      </c>
      <c r="H6" s="24" t="s">
        <v>1</v>
      </c>
      <c r="I6" s="26" t="s">
        <v>2</v>
      </c>
      <c r="J6" s="26" t="s">
        <v>5</v>
      </c>
      <c r="K6" s="26" t="s">
        <v>2</v>
      </c>
    </row>
    <row r="7" spans="1:13">
      <c r="A7" s="27"/>
      <c r="B7" s="25"/>
      <c r="C7" s="25"/>
      <c r="D7" s="25"/>
      <c r="E7" s="25"/>
      <c r="F7" s="25"/>
      <c r="G7" s="25"/>
      <c r="H7" s="25"/>
      <c r="I7" s="27"/>
      <c r="J7" s="27"/>
      <c r="K7" s="27"/>
    </row>
    <row r="8" spans="1:13" ht="15.75">
      <c r="A8" s="5"/>
      <c r="B8" s="5"/>
      <c r="C8" s="5"/>
      <c r="D8" s="5"/>
      <c r="E8" s="5"/>
      <c r="F8" s="5"/>
      <c r="G8" s="5"/>
      <c r="H8" s="6"/>
      <c r="I8" s="5"/>
      <c r="J8" s="5"/>
      <c r="K8" s="5"/>
    </row>
    <row r="9" spans="1:13" ht="31.5">
      <c r="A9" s="7" t="s">
        <v>6</v>
      </c>
      <c r="B9" s="8" t="s">
        <v>1</v>
      </c>
      <c r="C9" s="8" t="s">
        <v>7</v>
      </c>
      <c r="D9" s="8" t="s">
        <v>8</v>
      </c>
      <c r="E9" s="8" t="s">
        <v>1</v>
      </c>
      <c r="F9" s="8" t="s">
        <v>1</v>
      </c>
      <c r="G9" s="8" t="s">
        <v>1</v>
      </c>
      <c r="H9" s="9" t="s">
        <v>1</v>
      </c>
      <c r="I9" s="7" t="s">
        <v>6</v>
      </c>
      <c r="J9" s="10">
        <f>J10+J11+J13+J12</f>
        <v>2254.6999999999998</v>
      </c>
      <c r="K9" s="7" t="s">
        <v>6</v>
      </c>
      <c r="L9" s="11"/>
      <c r="M9" s="11"/>
    </row>
    <row r="10" spans="1:13" ht="63">
      <c r="A10" s="12" t="s">
        <v>9</v>
      </c>
      <c r="B10" s="13" t="s">
        <v>1</v>
      </c>
      <c r="C10" s="13" t="s">
        <v>7</v>
      </c>
      <c r="D10" s="13" t="s">
        <v>10</v>
      </c>
      <c r="E10" s="13" t="s">
        <v>1</v>
      </c>
      <c r="F10" s="13" t="s">
        <v>1</v>
      </c>
      <c r="G10" s="13" t="s">
        <v>1</v>
      </c>
      <c r="H10" s="14" t="s">
        <v>1</v>
      </c>
      <c r="I10" s="12" t="s">
        <v>9</v>
      </c>
      <c r="J10" s="15">
        <v>550.20000000000005</v>
      </c>
      <c r="K10" s="12" t="s">
        <v>9</v>
      </c>
      <c r="L10" s="16"/>
      <c r="M10" s="16"/>
    </row>
    <row r="11" spans="1:13" ht="94.5">
      <c r="A11" s="12" t="s">
        <v>11</v>
      </c>
      <c r="B11" s="13" t="s">
        <v>1</v>
      </c>
      <c r="C11" s="13" t="s">
        <v>7</v>
      </c>
      <c r="D11" s="13" t="s">
        <v>12</v>
      </c>
      <c r="E11" s="13" t="s">
        <v>1</v>
      </c>
      <c r="F11" s="13" t="s">
        <v>1</v>
      </c>
      <c r="G11" s="13" t="s">
        <v>1</v>
      </c>
      <c r="H11" s="14" t="s">
        <v>1</v>
      </c>
      <c r="I11" s="12" t="s">
        <v>11</v>
      </c>
      <c r="J11" s="17">
        <v>1461</v>
      </c>
      <c r="K11" s="12" t="s">
        <v>11</v>
      </c>
      <c r="L11" s="16"/>
      <c r="M11" s="16"/>
    </row>
    <row r="12" spans="1:13" ht="15.75">
      <c r="A12" s="12" t="s">
        <v>13</v>
      </c>
      <c r="B12" s="13"/>
      <c r="C12" s="13" t="s">
        <v>7</v>
      </c>
      <c r="D12" s="13" t="s">
        <v>14</v>
      </c>
      <c r="E12" s="13"/>
      <c r="F12" s="13"/>
      <c r="G12" s="13"/>
      <c r="H12" s="14"/>
      <c r="I12" s="12"/>
      <c r="J12" s="17">
        <v>40</v>
      </c>
      <c r="K12" s="12"/>
      <c r="L12" s="16"/>
      <c r="M12" s="16"/>
    </row>
    <row r="13" spans="1:13" ht="15.75">
      <c r="A13" s="12" t="s">
        <v>15</v>
      </c>
      <c r="B13" s="13" t="s">
        <v>1</v>
      </c>
      <c r="C13" s="13" t="s">
        <v>7</v>
      </c>
      <c r="D13" s="13" t="s">
        <v>16</v>
      </c>
      <c r="E13" s="13" t="s">
        <v>1</v>
      </c>
      <c r="F13" s="13" t="s">
        <v>1</v>
      </c>
      <c r="G13" s="13" t="s">
        <v>1</v>
      </c>
      <c r="H13" s="14" t="s">
        <v>1</v>
      </c>
      <c r="I13" s="12" t="s">
        <v>15</v>
      </c>
      <c r="J13" s="15">
        <v>203.5</v>
      </c>
      <c r="K13" s="12" t="s">
        <v>15</v>
      </c>
      <c r="L13" s="16"/>
      <c r="M13" s="16"/>
    </row>
    <row r="14" spans="1:13" ht="15.75">
      <c r="A14" s="7" t="s">
        <v>17</v>
      </c>
      <c r="B14" s="8" t="s">
        <v>1</v>
      </c>
      <c r="C14" s="8" t="s">
        <v>10</v>
      </c>
      <c r="D14" s="8" t="s">
        <v>8</v>
      </c>
      <c r="E14" s="8" t="s">
        <v>1</v>
      </c>
      <c r="F14" s="8" t="s">
        <v>1</v>
      </c>
      <c r="G14" s="8" t="s">
        <v>1</v>
      </c>
      <c r="H14" s="9" t="s">
        <v>1</v>
      </c>
      <c r="I14" s="7" t="s">
        <v>17</v>
      </c>
      <c r="J14" s="10">
        <f>J15</f>
        <v>77</v>
      </c>
      <c r="K14" s="7" t="s">
        <v>17</v>
      </c>
      <c r="L14" s="11"/>
      <c r="M14" s="11"/>
    </row>
    <row r="15" spans="1:13" ht="15.75">
      <c r="A15" s="18" t="s">
        <v>18</v>
      </c>
      <c r="B15" s="13" t="s">
        <v>1</v>
      </c>
      <c r="C15" s="13" t="s">
        <v>10</v>
      </c>
      <c r="D15" s="13" t="s">
        <v>19</v>
      </c>
      <c r="E15" s="13" t="s">
        <v>1</v>
      </c>
      <c r="F15" s="13" t="s">
        <v>1</v>
      </c>
      <c r="G15" s="13" t="s">
        <v>1</v>
      </c>
      <c r="H15" s="14" t="s">
        <v>1</v>
      </c>
      <c r="I15" s="12" t="s">
        <v>20</v>
      </c>
      <c r="J15" s="15">
        <v>77</v>
      </c>
      <c r="K15" s="12" t="s">
        <v>20</v>
      </c>
      <c r="L15" s="16"/>
      <c r="M15" s="16"/>
    </row>
    <row r="16" spans="1:13" ht="47.25">
      <c r="A16" s="7" t="s">
        <v>21</v>
      </c>
      <c r="B16" s="8" t="s">
        <v>1</v>
      </c>
      <c r="C16" s="8" t="s">
        <v>19</v>
      </c>
      <c r="D16" s="8" t="s">
        <v>8</v>
      </c>
      <c r="E16" s="8" t="s">
        <v>1</v>
      </c>
      <c r="F16" s="8" t="s">
        <v>1</v>
      </c>
      <c r="G16" s="8" t="s">
        <v>1</v>
      </c>
      <c r="H16" s="9" t="s">
        <v>1</v>
      </c>
      <c r="I16" s="7" t="s">
        <v>21</v>
      </c>
      <c r="J16" s="10">
        <f>J17+J18</f>
        <v>162.69999999999999</v>
      </c>
      <c r="K16" s="7" t="s">
        <v>21</v>
      </c>
      <c r="L16" s="11"/>
      <c r="M16" s="11"/>
    </row>
    <row r="17" spans="1:15" ht="63" customHeight="1">
      <c r="A17" s="12" t="s">
        <v>22</v>
      </c>
      <c r="B17" s="13" t="s">
        <v>1</v>
      </c>
      <c r="C17" s="13" t="s">
        <v>19</v>
      </c>
      <c r="D17" s="13" t="s">
        <v>23</v>
      </c>
      <c r="E17" s="13" t="s">
        <v>1</v>
      </c>
      <c r="F17" s="13" t="s">
        <v>1</v>
      </c>
      <c r="G17" s="13" t="s">
        <v>1</v>
      </c>
      <c r="H17" s="14" t="s">
        <v>1</v>
      </c>
      <c r="I17" s="12" t="s">
        <v>22</v>
      </c>
      <c r="J17" s="15">
        <v>8</v>
      </c>
      <c r="K17" s="12" t="s">
        <v>22</v>
      </c>
      <c r="L17" s="16"/>
      <c r="M17" s="16"/>
    </row>
    <row r="18" spans="1:15" ht="15.75" customHeight="1">
      <c r="A18" s="12" t="s">
        <v>24</v>
      </c>
      <c r="B18" s="13" t="s">
        <v>1</v>
      </c>
      <c r="C18" s="13" t="s">
        <v>19</v>
      </c>
      <c r="D18" s="13" t="s">
        <v>25</v>
      </c>
      <c r="E18" s="13" t="s">
        <v>1</v>
      </c>
      <c r="F18" s="13" t="s">
        <v>1</v>
      </c>
      <c r="G18" s="13" t="s">
        <v>1</v>
      </c>
      <c r="H18" s="14" t="s">
        <v>1</v>
      </c>
      <c r="I18" s="12" t="s">
        <v>24</v>
      </c>
      <c r="J18" s="15">
        <v>154.69999999999999</v>
      </c>
      <c r="K18" s="12" t="s">
        <v>24</v>
      </c>
      <c r="L18" s="16"/>
      <c r="M18" s="16"/>
    </row>
    <row r="19" spans="1:15" ht="15.75" customHeight="1">
      <c r="A19" s="7" t="s">
        <v>26</v>
      </c>
      <c r="B19" s="8" t="s">
        <v>1</v>
      </c>
      <c r="C19" s="8" t="s">
        <v>12</v>
      </c>
      <c r="D19" s="8" t="s">
        <v>8</v>
      </c>
      <c r="E19" s="8" t="s">
        <v>1</v>
      </c>
      <c r="F19" s="8" t="s">
        <v>1</v>
      </c>
      <c r="G19" s="8" t="s">
        <v>1</v>
      </c>
      <c r="H19" s="9" t="s">
        <v>1</v>
      </c>
      <c r="I19" s="7" t="s">
        <v>26</v>
      </c>
      <c r="J19" s="10">
        <f>J20+J21</f>
        <v>247.7</v>
      </c>
      <c r="K19" s="7" t="s">
        <v>26</v>
      </c>
      <c r="L19" s="11"/>
      <c r="M19" s="11"/>
    </row>
    <row r="20" spans="1:15" ht="15.75" customHeight="1">
      <c r="A20" s="12" t="s">
        <v>27</v>
      </c>
      <c r="B20" s="8"/>
      <c r="C20" s="13" t="s">
        <v>12</v>
      </c>
      <c r="D20" s="13" t="s">
        <v>28</v>
      </c>
      <c r="E20" s="8"/>
      <c r="F20" s="8"/>
      <c r="G20" s="8"/>
      <c r="H20" s="9"/>
      <c r="I20" s="7"/>
      <c r="J20" s="15">
        <v>30</v>
      </c>
      <c r="K20" s="7"/>
      <c r="L20" s="11"/>
      <c r="M20" s="11"/>
    </row>
    <row r="21" spans="1:15" ht="15.75" customHeight="1">
      <c r="A21" s="12" t="s">
        <v>29</v>
      </c>
      <c r="B21" s="13" t="s">
        <v>1</v>
      </c>
      <c r="C21" s="13" t="s">
        <v>12</v>
      </c>
      <c r="D21" s="13" t="s">
        <v>23</v>
      </c>
      <c r="E21" s="13" t="s">
        <v>1</v>
      </c>
      <c r="F21" s="13" t="s">
        <v>1</v>
      </c>
      <c r="G21" s="13" t="s">
        <v>1</v>
      </c>
      <c r="H21" s="14" t="s">
        <v>1</v>
      </c>
      <c r="I21" s="12" t="s">
        <v>29</v>
      </c>
      <c r="J21" s="15">
        <v>217.7</v>
      </c>
      <c r="K21" s="12" t="s">
        <v>29</v>
      </c>
      <c r="L21" s="16"/>
      <c r="M21" s="16"/>
    </row>
    <row r="22" spans="1:15" ht="31.5" customHeight="1">
      <c r="A22" s="7" t="s">
        <v>30</v>
      </c>
      <c r="B22" s="8" t="s">
        <v>1</v>
      </c>
      <c r="C22" s="8" t="s">
        <v>28</v>
      </c>
      <c r="D22" s="8" t="s">
        <v>8</v>
      </c>
      <c r="E22" s="8" t="s">
        <v>1</v>
      </c>
      <c r="F22" s="8" t="s">
        <v>1</v>
      </c>
      <c r="G22" s="8" t="s">
        <v>1</v>
      </c>
      <c r="H22" s="9" t="s">
        <v>1</v>
      </c>
      <c r="I22" s="7" t="s">
        <v>30</v>
      </c>
      <c r="J22" s="10">
        <f>J23+J24+J25</f>
        <v>871.3</v>
      </c>
      <c r="K22" s="7" t="s">
        <v>30</v>
      </c>
      <c r="L22" s="11"/>
      <c r="M22" s="11"/>
    </row>
    <row r="23" spans="1:15" ht="15.75" customHeight="1">
      <c r="A23" s="12" t="s">
        <v>31</v>
      </c>
      <c r="B23" s="13" t="s">
        <v>1</v>
      </c>
      <c r="C23" s="13" t="s">
        <v>28</v>
      </c>
      <c r="D23" s="13" t="s">
        <v>10</v>
      </c>
      <c r="E23" s="13" t="s">
        <v>1</v>
      </c>
      <c r="F23" s="13" t="s">
        <v>1</v>
      </c>
      <c r="G23" s="13" t="s">
        <v>1</v>
      </c>
      <c r="H23" s="14" t="s">
        <v>1</v>
      </c>
      <c r="I23" s="12" t="s">
        <v>32</v>
      </c>
      <c r="J23" s="15">
        <v>343.3</v>
      </c>
      <c r="K23" s="12" t="s">
        <v>32</v>
      </c>
      <c r="L23" s="16"/>
      <c r="M23" s="16"/>
    </row>
    <row r="24" spans="1:15" ht="15.75" customHeight="1">
      <c r="A24" s="12" t="s">
        <v>33</v>
      </c>
      <c r="B24" s="13"/>
      <c r="C24" s="13" t="s">
        <v>28</v>
      </c>
      <c r="D24" s="13" t="s">
        <v>19</v>
      </c>
      <c r="E24" s="13"/>
      <c r="F24" s="13"/>
      <c r="G24" s="13"/>
      <c r="H24" s="14"/>
      <c r="I24" s="12"/>
      <c r="J24" s="15">
        <v>53.3</v>
      </c>
      <c r="K24" s="12"/>
      <c r="L24" s="16"/>
      <c r="M24" s="16"/>
    </row>
    <row r="25" spans="1:15" ht="31.5" customHeight="1">
      <c r="A25" s="12" t="s">
        <v>34</v>
      </c>
      <c r="B25" s="13" t="s">
        <v>1</v>
      </c>
      <c r="C25" s="13" t="s">
        <v>28</v>
      </c>
      <c r="D25" s="13" t="s">
        <v>28</v>
      </c>
      <c r="E25" s="13" t="s">
        <v>1</v>
      </c>
      <c r="F25" s="13" t="s">
        <v>1</v>
      </c>
      <c r="G25" s="13" t="s">
        <v>1</v>
      </c>
      <c r="H25" s="14" t="s">
        <v>1</v>
      </c>
      <c r="I25" s="12" t="s">
        <v>34</v>
      </c>
      <c r="J25" s="15">
        <v>474.7</v>
      </c>
      <c r="K25" s="12" t="s">
        <v>34</v>
      </c>
      <c r="L25" s="16"/>
      <c r="M25" s="16"/>
    </row>
    <row r="26" spans="1:15" ht="15.75" customHeight="1">
      <c r="A26" s="7" t="s">
        <v>35</v>
      </c>
      <c r="B26" s="8" t="s">
        <v>1</v>
      </c>
      <c r="C26" s="8" t="s">
        <v>36</v>
      </c>
      <c r="D26" s="8" t="s">
        <v>8</v>
      </c>
      <c r="E26" s="8" t="s">
        <v>1</v>
      </c>
      <c r="F26" s="8" t="s">
        <v>1</v>
      </c>
      <c r="G26" s="8" t="s">
        <v>1</v>
      </c>
      <c r="H26" s="9" t="s">
        <v>1</v>
      </c>
      <c r="I26" s="7" t="s">
        <v>35</v>
      </c>
      <c r="J26" s="10">
        <f>J27</f>
        <v>2584.8000000000002</v>
      </c>
      <c r="K26" s="7" t="s">
        <v>35</v>
      </c>
      <c r="L26" s="11"/>
      <c r="M26" s="11"/>
    </row>
    <row r="27" spans="1:15" ht="15.75" customHeight="1">
      <c r="A27" s="12" t="s">
        <v>37</v>
      </c>
      <c r="B27" s="13" t="s">
        <v>1</v>
      </c>
      <c r="C27" s="13" t="s">
        <v>36</v>
      </c>
      <c r="D27" s="13" t="s">
        <v>7</v>
      </c>
      <c r="E27" s="13" t="s">
        <v>1</v>
      </c>
      <c r="F27" s="13" t="s">
        <v>1</v>
      </c>
      <c r="G27" s="13" t="s">
        <v>1</v>
      </c>
      <c r="H27" s="14" t="s">
        <v>1</v>
      </c>
      <c r="I27" s="12" t="s">
        <v>37</v>
      </c>
      <c r="J27" s="15">
        <v>2584.8000000000002</v>
      </c>
      <c r="K27" s="12" t="s">
        <v>37</v>
      </c>
      <c r="L27" s="16"/>
      <c r="M27" s="16"/>
    </row>
    <row r="28" spans="1:15" ht="78.75" customHeight="1">
      <c r="A28" s="7" t="s">
        <v>38</v>
      </c>
      <c r="B28" s="8" t="s">
        <v>1</v>
      </c>
      <c r="C28" s="8" t="s">
        <v>39</v>
      </c>
      <c r="D28" s="8" t="s">
        <v>8</v>
      </c>
      <c r="E28" s="8" t="s">
        <v>1</v>
      </c>
      <c r="F28" s="8" t="s">
        <v>1</v>
      </c>
      <c r="G28" s="8" t="s">
        <v>1</v>
      </c>
      <c r="H28" s="9" t="s">
        <v>1</v>
      </c>
      <c r="I28" s="7" t="s">
        <v>38</v>
      </c>
      <c r="J28" s="10">
        <f>J29</f>
        <v>122.6</v>
      </c>
      <c r="K28" s="7" t="s">
        <v>38</v>
      </c>
      <c r="L28" s="11"/>
      <c r="M28" s="11"/>
      <c r="O28" s="19"/>
    </row>
    <row r="29" spans="1:15" ht="35.25" customHeight="1">
      <c r="A29" s="18" t="s">
        <v>40</v>
      </c>
      <c r="B29" s="13" t="s">
        <v>1</v>
      </c>
      <c r="C29" s="13" t="s">
        <v>39</v>
      </c>
      <c r="D29" s="13" t="s">
        <v>19</v>
      </c>
      <c r="E29" s="13" t="s">
        <v>1</v>
      </c>
      <c r="F29" s="13" t="s">
        <v>1</v>
      </c>
      <c r="G29" s="13" t="s">
        <v>1</v>
      </c>
      <c r="H29" s="14" t="s">
        <v>1</v>
      </c>
      <c r="I29" s="12" t="s">
        <v>41</v>
      </c>
      <c r="J29" s="15">
        <v>122.6</v>
      </c>
      <c r="K29" s="12" t="s">
        <v>41</v>
      </c>
      <c r="L29" s="16"/>
      <c r="M29" s="16"/>
    </row>
    <row r="30" spans="1:15" ht="15.75" customHeight="1">
      <c r="A30" s="20" t="s">
        <v>42</v>
      </c>
      <c r="B30" s="8" t="s">
        <v>1</v>
      </c>
      <c r="C30" s="8" t="s">
        <v>1</v>
      </c>
      <c r="D30" s="8" t="s">
        <v>1</v>
      </c>
      <c r="E30" s="8" t="s">
        <v>1</v>
      </c>
      <c r="F30" s="8" t="s">
        <v>1</v>
      </c>
      <c r="G30" s="8" t="s">
        <v>1</v>
      </c>
      <c r="H30" s="9" t="s">
        <v>1</v>
      </c>
      <c r="I30" s="20" t="s">
        <v>42</v>
      </c>
      <c r="J30" s="21">
        <f>J9+J14+J16+J19+J22+J26+J28</f>
        <v>6320.8</v>
      </c>
      <c r="K30" s="20" t="s">
        <v>42</v>
      </c>
      <c r="L30" s="11"/>
      <c r="M30" s="11"/>
    </row>
    <row r="31" spans="1:15" ht="11.25" customHeight="1">
      <c r="A31" s="22"/>
      <c r="B31" s="22"/>
      <c r="C31" s="22"/>
      <c r="D31" s="22"/>
      <c r="E31" s="22"/>
      <c r="F31" s="22"/>
      <c r="G31" s="22"/>
      <c r="H31" s="23"/>
      <c r="I31" s="22"/>
      <c r="J31" s="22"/>
      <c r="K31" s="22"/>
    </row>
  </sheetData>
  <mergeCells count="14">
    <mergeCell ref="H6:H7"/>
    <mergeCell ref="I6:I7"/>
    <mergeCell ref="J6:J7"/>
    <mergeCell ref="K6:K7"/>
    <mergeCell ref="D1:J2"/>
    <mergeCell ref="A3:K3"/>
    <mergeCell ref="A4:K4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2018-06-01T07:51:56Z</dcterms:modified>
</cp:coreProperties>
</file>