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2" i="1"/>
  <c r="D28"/>
  <c r="D26"/>
  <c r="D24"/>
  <c r="D17"/>
  <c r="D14"/>
  <c r="D20"/>
  <c r="D8"/>
</calcChain>
</file>

<file path=xl/sharedStrings.xml><?xml version="1.0" encoding="utf-8"?>
<sst xmlns="http://schemas.openxmlformats.org/spreadsheetml/2006/main" count="69" uniqueCount="38">
  <si>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</si>
  <si>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</si>
  <si>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</si>
  <si>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</si>
  <si>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</si>
  <si>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</si>
  <si>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</si>
  <si>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</si>
  <si>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</si>
  <si>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</si>
  <si>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</si>
  <si>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Сельское хозяйство и рыбаловство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</si>
  <si>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</si>
  <si>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</si>
  <si>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</si>
  <si>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</si>
  <si>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</si>
  <si>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</si>
  <si>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</si>
  <si>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</si>
  <si>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</si>
  <si>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</t>
  </si>
  <si>
    <t>Рз</t>
  </si>
  <si>
    <t>ПР</t>
  </si>
  <si>
    <t/>
  </si>
  <si>
    <t>Исполнено</t>
  </si>
  <si>
    <t>01</t>
  </si>
  <si>
    <t>00</t>
  </si>
  <si>
    <t>02</t>
  </si>
  <si>
    <t>04</t>
  </si>
  <si>
    <t>13</t>
  </si>
  <si>
    <t>03</t>
  </si>
  <si>
    <t>09</t>
  </si>
  <si>
    <t>10</t>
  </si>
  <si>
    <t>05</t>
  </si>
  <si>
    <t>08</t>
  </si>
  <si>
    <t xml:space="preserve">Исполнение бюджета поселения по разделам, подразделам классификации расходов  бюджета  за 2020
</t>
  </si>
  <si>
    <t>Приложение №5 к  решению Нововоскресеновского сельского Совета народных депутатов от 24.05.2021г.  № 194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</si>
</sst>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3" xfId="1" applyFont="1" applyFill="1" applyBorder="1" applyAlignment="1">
      <alignment vertical="center"/>
    </xf>
    <xf numFmtId="49" fontId="2" fillId="0" borderId="3" xfId="1" applyNumberFormat="1" applyFont="1" applyFill="1" applyBorder="1" applyAlignment="1">
      <alignment horizontal="justify" vertical="center" wrapText="1"/>
    </xf>
    <xf numFmtId="49" fontId="3" fillId="0" borderId="3" xfId="1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wrapText="1"/>
    </xf>
    <xf numFmtId="164" fontId="2" fillId="0" borderId="3" xfId="1" applyNumberFormat="1" applyFont="1" applyFill="1" applyBorder="1" applyAlignment="1">
      <alignment horizontal="justify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right"/>
    </xf>
    <xf numFmtId="49" fontId="3" fillId="0" borderId="3" xfId="1" applyNumberFormat="1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5" fontId="6" fillId="0" borderId="3" xfId="1" applyNumberFormat="1" applyFont="1" applyFill="1" applyBorder="1" applyAlignment="1">
      <alignment horizontal="right"/>
    </xf>
    <xf numFmtId="164" fontId="7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164" fontId="7" fillId="0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F6" sqref="F6"/>
    </sheetView>
  </sheetViews>
  <sheetFormatPr defaultRowHeight="15"/>
  <cols>
    <col min="1" max="1" width="49.85546875" customWidth="1"/>
    <col min="2" max="2" width="13.85546875" customWidth="1"/>
    <col min="3" max="3" width="10.42578125" customWidth="1"/>
    <col min="4" max="4" width="12.5703125" customWidth="1"/>
  </cols>
  <sheetData>
    <row r="1" spans="1:11" ht="68.25" customHeight="1">
      <c r="B1" s="15" t="s">
        <v>37</v>
      </c>
      <c r="C1" s="15"/>
      <c r="D1" s="15"/>
      <c r="E1" s="13"/>
      <c r="F1" s="13"/>
      <c r="G1" s="13"/>
      <c r="H1" s="13"/>
    </row>
    <row r="2" spans="1:11" ht="14.25" customHeight="1">
      <c r="B2" s="13"/>
      <c r="C2" s="13"/>
      <c r="D2" s="13"/>
      <c r="E2" s="13"/>
      <c r="F2" s="13"/>
      <c r="G2" s="13"/>
      <c r="H2" s="13"/>
    </row>
    <row r="3" spans="1:11" ht="66.75" customHeight="1">
      <c r="A3" s="14" t="s">
        <v>36</v>
      </c>
      <c r="B3" s="14"/>
      <c r="C3" s="14"/>
      <c r="D3" s="12"/>
      <c r="E3" s="12"/>
      <c r="F3" s="12"/>
      <c r="G3" s="12"/>
      <c r="H3" s="12"/>
      <c r="I3" s="12"/>
      <c r="J3" s="12"/>
      <c r="K3" s="12"/>
    </row>
    <row r="5" spans="1:11" ht="15" customHeight="1">
      <c r="A5" s="16" t="s">
        <v>0</v>
      </c>
      <c r="B5" s="18" t="s">
        <v>22</v>
      </c>
      <c r="C5" s="18" t="s">
        <v>23</v>
      </c>
      <c r="D5" s="16" t="s">
        <v>25</v>
      </c>
    </row>
    <row r="6" spans="1:11" ht="15" customHeight="1">
      <c r="A6" s="17"/>
      <c r="B6" s="19"/>
      <c r="C6" s="19"/>
      <c r="D6" s="17"/>
    </row>
    <row r="7" spans="1:11" ht="15.75">
      <c r="A7" s="1"/>
      <c r="B7" s="1"/>
      <c r="C7" s="1"/>
      <c r="D7" s="1"/>
    </row>
    <row r="8" spans="1:11" ht="15.75">
      <c r="A8" s="2" t="s">
        <v>1</v>
      </c>
      <c r="B8" s="6" t="s">
        <v>26</v>
      </c>
      <c r="C8" s="6" t="s">
        <v>27</v>
      </c>
      <c r="D8" s="7">
        <f>D9+D10+D11</f>
        <v>2406.2999999999997</v>
      </c>
    </row>
    <row r="9" spans="1:11" ht="47.25">
      <c r="A9" s="3" t="s">
        <v>2</v>
      </c>
      <c r="B9" s="8" t="s">
        <v>26</v>
      </c>
      <c r="C9" s="8" t="s">
        <v>28</v>
      </c>
      <c r="D9" s="9">
        <v>543.29999999999995</v>
      </c>
    </row>
    <row r="10" spans="1:11" ht="63">
      <c r="A10" s="3" t="s">
        <v>3</v>
      </c>
      <c r="B10" s="8" t="s">
        <v>26</v>
      </c>
      <c r="C10" s="8" t="s">
        <v>29</v>
      </c>
      <c r="D10" s="10">
        <v>1424.3</v>
      </c>
    </row>
    <row r="11" spans="1:11" ht="15.75">
      <c r="A11" s="3" t="s">
        <v>4</v>
      </c>
      <c r="B11" s="8" t="s">
        <v>26</v>
      </c>
      <c r="C11" s="8" t="s">
        <v>30</v>
      </c>
      <c r="D11" s="9">
        <v>438.7</v>
      </c>
    </row>
    <row r="12" spans="1:11" ht="15.75">
      <c r="A12" s="2" t="s">
        <v>5</v>
      </c>
      <c r="B12" s="6" t="s">
        <v>28</v>
      </c>
      <c r="C12" s="6" t="s">
        <v>27</v>
      </c>
      <c r="D12" s="7">
        <f>D13</f>
        <v>127.1</v>
      </c>
    </row>
    <row r="13" spans="1:11" ht="15.75">
      <c r="A13" s="4" t="s">
        <v>6</v>
      </c>
      <c r="B13" s="8" t="s">
        <v>28</v>
      </c>
      <c r="C13" s="8" t="s">
        <v>31</v>
      </c>
      <c r="D13" s="9">
        <v>127.1</v>
      </c>
    </row>
    <row r="14" spans="1:11" ht="47.25">
      <c r="A14" s="2" t="s">
        <v>7</v>
      </c>
      <c r="B14" s="6" t="s">
        <v>31</v>
      </c>
      <c r="C14" s="6" t="s">
        <v>27</v>
      </c>
      <c r="D14" s="7">
        <f>D15+D16</f>
        <v>137.9</v>
      </c>
    </row>
    <row r="15" spans="1:11" ht="47.25">
      <c r="A15" s="3" t="s">
        <v>8</v>
      </c>
      <c r="B15" s="8" t="s">
        <v>31</v>
      </c>
      <c r="C15" s="8" t="s">
        <v>32</v>
      </c>
      <c r="D15" s="9">
        <v>10</v>
      </c>
    </row>
    <row r="16" spans="1:11" ht="15.75">
      <c r="A16" s="3" t="s">
        <v>9</v>
      </c>
      <c r="B16" s="8" t="s">
        <v>31</v>
      </c>
      <c r="C16" s="8" t="s">
        <v>33</v>
      </c>
      <c r="D16" s="9">
        <v>127.9</v>
      </c>
    </row>
    <row r="17" spans="1:4" ht="15.75">
      <c r="A17" s="2" t="s">
        <v>10</v>
      </c>
      <c r="B17" s="6" t="s">
        <v>29</v>
      </c>
      <c r="C17" s="6" t="s">
        <v>27</v>
      </c>
      <c r="D17" s="7">
        <f>D18+D19</f>
        <v>615.6</v>
      </c>
    </row>
    <row r="18" spans="1:4" ht="15.75">
      <c r="A18" s="3" t="s">
        <v>11</v>
      </c>
      <c r="B18" s="8" t="s">
        <v>29</v>
      </c>
      <c r="C18" s="8" t="s">
        <v>34</v>
      </c>
      <c r="D18" s="9">
        <v>37</v>
      </c>
    </row>
    <row r="19" spans="1:4" ht="15.75">
      <c r="A19" s="3" t="s">
        <v>12</v>
      </c>
      <c r="B19" s="8" t="s">
        <v>29</v>
      </c>
      <c r="C19" s="8" t="s">
        <v>32</v>
      </c>
      <c r="D19" s="9">
        <v>578.6</v>
      </c>
    </row>
    <row r="20" spans="1:4" ht="31.5">
      <c r="A20" s="2" t="s">
        <v>13</v>
      </c>
      <c r="B20" s="6" t="s">
        <v>34</v>
      </c>
      <c r="C20" s="6" t="s">
        <v>27</v>
      </c>
      <c r="D20" s="7">
        <f>D21+D22+D23</f>
        <v>1383</v>
      </c>
    </row>
    <row r="21" spans="1:4" ht="15.75">
      <c r="A21" s="3" t="s">
        <v>14</v>
      </c>
      <c r="B21" s="8" t="s">
        <v>34</v>
      </c>
      <c r="C21" s="8" t="s">
        <v>28</v>
      </c>
      <c r="D21" s="9">
        <v>68.099999999999994</v>
      </c>
    </row>
    <row r="22" spans="1:4" ht="15.75">
      <c r="A22" s="3" t="s">
        <v>15</v>
      </c>
      <c r="B22" s="8" t="s">
        <v>34</v>
      </c>
      <c r="C22" s="8" t="s">
        <v>31</v>
      </c>
      <c r="D22" s="9">
        <v>186.3</v>
      </c>
    </row>
    <row r="23" spans="1:4" ht="31.5">
      <c r="A23" s="3" t="s">
        <v>16</v>
      </c>
      <c r="B23" s="8" t="s">
        <v>34</v>
      </c>
      <c r="C23" s="8" t="s">
        <v>34</v>
      </c>
      <c r="D23" s="9">
        <v>1128.5999999999999</v>
      </c>
    </row>
    <row r="24" spans="1:4" ht="15.75">
      <c r="A24" s="2" t="s">
        <v>17</v>
      </c>
      <c r="B24" s="6" t="s">
        <v>35</v>
      </c>
      <c r="C24" s="6" t="s">
        <v>27</v>
      </c>
      <c r="D24" s="7">
        <f>D25</f>
        <v>3009.9</v>
      </c>
    </row>
    <row r="25" spans="1:4" ht="15.75">
      <c r="A25" s="3" t="s">
        <v>18</v>
      </c>
      <c r="B25" s="8" t="s">
        <v>35</v>
      </c>
      <c r="C25" s="8" t="s">
        <v>26</v>
      </c>
      <c r="D25" s="9">
        <v>3009.9</v>
      </c>
    </row>
    <row r="26" spans="1:4" ht="15.75">
      <c r="A26" s="2" t="s">
        <v>19</v>
      </c>
      <c r="B26" s="6" t="s">
        <v>33</v>
      </c>
      <c r="C26" s="6" t="s">
        <v>27</v>
      </c>
      <c r="D26" s="7">
        <f>D27</f>
        <v>50.8</v>
      </c>
    </row>
    <row r="27" spans="1:4" ht="15.75">
      <c r="A27" s="3" t="s">
        <v>20</v>
      </c>
      <c r="B27" s="8" t="s">
        <v>33</v>
      </c>
      <c r="C27" s="8" t="s">
        <v>26</v>
      </c>
      <c r="D27" s="9">
        <v>50.8</v>
      </c>
    </row>
    <row r="28" spans="1:4" ht="15.75">
      <c r="A28" s="5" t="s">
        <v>21</v>
      </c>
      <c r="B28" s="6" t="s">
        <v>24</v>
      </c>
      <c r="C28" s="6" t="s">
        <v>24</v>
      </c>
      <c r="D28" s="11">
        <f>D8+D12+D14+D17+D20+D24+D26</f>
        <v>7730.5999999999995</v>
      </c>
    </row>
  </sheetData>
  <mergeCells count="6">
    <mergeCell ref="A3:C3"/>
    <mergeCell ref="B1:D1"/>
    <mergeCell ref="A5:A6"/>
    <mergeCell ref="B5:B6"/>
    <mergeCell ref="C5:C6"/>
    <mergeCell ref="D5:D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2021-06-01T05:17:39Z</dcterms:modified>
</cp:coreProperties>
</file>