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325" windowHeight="913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<sst xmlns="http://schemas.openxmlformats.org/spreadsheetml/2006/main" count="102" uniqueCount="98">
  <si>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</si>
  <si>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</si>
  <si>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</si>
  <si>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</si>
  <si>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</si>
  <si>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</si>
  <si>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</si>
  <si>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</si>
  <si>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</si>
  <si>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</si>
  <si>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</si>
  <si>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</si>
  <si>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</si>
  <si>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</si>
  <si>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</si>
  <si>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</si>
  <si>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</si>
  <si>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</si>
  <si>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</si>
  <si>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</si>
  <si>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</si>
  <si>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</si>
  <si>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</si>
  <si>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</si>
  <si>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</si>
  <si>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</si>
  <si>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</si>
  <si>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</si>
  <si>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</si>
  <si>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</si>
  <si>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</si>
  <si>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</si>
  <si>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</si>
  <si>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</si>
  <si>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</si>
  <si>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</si>
  <si>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</si>
  <si>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</si>
  <si>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</si>
  <si>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</si>
  <si>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</si>
  <si>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</si>
  <si>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</si>
  <si>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</si>
  <si>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</si>
  <si>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</si>
  <si>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</si>
  <si>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</si>
  <si>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</si>
  <si>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</si>
  <si>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</si>
  <si>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</si>
  <si>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</si>
  <si>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</si>
  <si>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</si>
  <si>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</si>
  <si>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</si>
  <si>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</si>
  <si>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</si>
  <si>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(тыс.руб.)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</si>
  <si>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</si>
  <si>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</si>
  <si>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</si>
  <si>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</si>
  <si>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</si>
  <si>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</si>
  <si>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</si>
  <si>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</si>
  <si>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</si>
  <si>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</si>
  <si>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</si>
  <si>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</si>
  <si>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</si>
  <si>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</si>
  <si>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</si>
  <si>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</si>
  <si>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</si>
  <si>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</si>
  <si>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</si>
  <si>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</si>
  <si>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</si>
  <si>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</si>
  <si>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</si>
  <si>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</si>
  <si>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</si>
  <si>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</si>
  <si>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</si>
  <si>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</si>
  <si>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</si>
  <si>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</si>
  <si>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</si>
  <si>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</si>
  <si>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</si>
  <si>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</si>
  <si>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Доходы бюджета сельского поселения на 2022  год и плановый период 2023 и 2024 годов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</si>
  <si>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Налогового(суммы денежных взысканий(штрафов) по соответствующему платежу согласно законодательства Российской Федерации</t>
  </si>
  <si>
    <t>1 01 02010 01 3000 110</t>
  </si>
  <si>
    <t xml:space="preserve">Приложение № 1  к  решению  Нововоскресеновского cельского  Совета народных депутатов от 24.12.2021 №208
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</si>
</sst>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7" fillId="0" borderId="11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32" borderId="10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2" xfId="0" applyNumberFormat="1" applyFont="1" applyBorder="1" applyAlignment="1" applyProtection="1">
      <alignment horizontal="left" wrapText="1"/>
      <protection/>
    </xf>
    <xf numFmtId="179" fontId="8" fillId="0" borderId="13" xfId="0" applyNumberFormat="1" applyFont="1" applyBorder="1" applyAlignment="1" applyProtection="1">
      <alignment horizontal="left" wrapText="1"/>
      <protection/>
    </xf>
    <xf numFmtId="179" fontId="8" fillId="0" borderId="10" xfId="0" applyNumberFormat="1" applyFont="1" applyBorder="1" applyAlignment="1" applyProtection="1">
      <alignment horizontal="left" wrapText="1"/>
      <protection/>
    </xf>
    <xf numFmtId="176" fontId="3" fillId="0" borderId="0" xfId="0" applyNumberFormat="1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justify" vertical="top" wrapText="1"/>
    </xf>
    <xf numFmtId="176" fontId="7" fillId="0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4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130" zoomScaleNormal="130" zoomScalePageLayoutView="0" workbookViewId="0" topLeftCell="A1">
      <selection activeCell="J3" sqref="J3"/>
    </sheetView>
  </sheetViews>
  <sheetFormatPr defaultColWidth="9.00390625" defaultRowHeight="12.75"/>
  <cols>
    <col min="1" max="1" width="19.875" style="2" customWidth="1"/>
    <col min="2" max="2" width="43.87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89.25" customHeight="1">
      <c r="A1" s="1"/>
      <c r="B1" s="6"/>
      <c r="C1" s="78" t="s">
        <v>97</v>
      </c>
      <c r="D1" s="79"/>
      <c r="E1" s="79"/>
    </row>
    <row r="2" spans="1:6" ht="14.25" customHeight="1">
      <c r="A2" s="47"/>
      <c r="B2" s="8" t="s">
        <v>94</v>
      </c>
      <c r="C2" s="10"/>
      <c r="D2" s="47"/>
      <c r="E2" s="47"/>
      <c r="F2" s="46"/>
    </row>
    <row r="3" spans="1:5" ht="15">
      <c r="A3" s="7"/>
      <c r="B3" s="9"/>
      <c r="C3" s="10" t="s">
        <v>59</v>
      </c>
      <c r="D3" s="7"/>
      <c r="E3" s="56"/>
    </row>
    <row r="4" spans="1:5" ht="25.5" customHeight="1">
      <c r="A4" s="69" t="s">
        <v>0</v>
      </c>
      <c r="B4" s="66" t="s">
        <v>32</v>
      </c>
      <c r="C4" s="75" t="s">
        <v>24</v>
      </c>
      <c r="D4" s="76"/>
      <c r="E4" s="77"/>
    </row>
    <row r="5" spans="1:5" ht="24" customHeight="1">
      <c r="A5" s="70"/>
      <c r="B5" s="67"/>
      <c r="C5" s="64">
        <v>2022</v>
      </c>
      <c r="D5" s="72" t="s">
        <v>54</v>
      </c>
      <c r="E5" s="73"/>
    </row>
    <row r="6" spans="1:5" ht="12.75">
      <c r="A6" s="71"/>
      <c r="B6" s="68"/>
      <c r="C6" s="65"/>
      <c r="D6" s="43">
        <v>2023</v>
      </c>
      <c r="E6" s="43">
        <v>2024</v>
      </c>
    </row>
    <row r="7" spans="1:5" ht="12.75">
      <c r="A7" s="19">
        <v>1</v>
      </c>
      <c r="B7" s="19">
        <v>2</v>
      </c>
      <c r="C7" s="20">
        <v>3</v>
      </c>
      <c r="D7" s="44">
        <v>4</v>
      </c>
      <c r="E7" s="44">
        <v>5</v>
      </c>
    </row>
    <row r="8" spans="1:5" ht="12.75">
      <c r="A8" s="62" t="s">
        <v>26</v>
      </c>
      <c r="B8" s="63" t="s">
        <v>25</v>
      </c>
      <c r="C8" s="80">
        <f>C10+C15+C24+C27+C33+C36+C38</f>
        <v>1048</v>
      </c>
      <c r="D8" s="74">
        <f>D10+D15+D24+D27+D33+D36+D38</f>
        <v>1070.3999999999999</v>
      </c>
      <c r="E8" s="74">
        <f>E10+E15+E24+E27+E33+E36+E38</f>
        <v>1109.2999999999997</v>
      </c>
    </row>
    <row r="9" spans="1:5" ht="12.75">
      <c r="A9" s="62"/>
      <c r="B9" s="63"/>
      <c r="C9" s="81"/>
      <c r="D9" s="74"/>
      <c r="E9" s="74"/>
    </row>
    <row r="10" spans="1:5" ht="25.5">
      <c r="A10" s="48" t="s">
        <v>1</v>
      </c>
      <c r="B10" s="19" t="s">
        <v>2</v>
      </c>
      <c r="C10" s="29">
        <f>C11</f>
        <v>444.40000000000003</v>
      </c>
      <c r="D10" s="34">
        <f>D11</f>
        <v>476.70000000000005</v>
      </c>
      <c r="E10" s="34">
        <f>E11</f>
        <v>509.6</v>
      </c>
    </row>
    <row r="11" spans="1:5" ht="20.25" customHeight="1">
      <c r="A11" s="48" t="s">
        <v>3</v>
      </c>
      <c r="B11" s="21" t="s">
        <v>4</v>
      </c>
      <c r="C11" s="29">
        <f>C13+C14</f>
        <v>444.40000000000003</v>
      </c>
      <c r="D11" s="34">
        <f>D13+D14</f>
        <v>476.70000000000005</v>
      </c>
      <c r="E11" s="34">
        <f>E13+E14</f>
        <v>509.6</v>
      </c>
    </row>
    <row r="12" spans="1:5" ht="26.25" customHeight="1" hidden="1">
      <c r="A12" s="49" t="s">
        <v>20</v>
      </c>
      <c r="B12" s="22" t="s">
        <v>19</v>
      </c>
      <c r="C12" s="30">
        <v>0</v>
      </c>
      <c r="D12" s="35"/>
      <c r="E12" s="35"/>
    </row>
    <row r="13" spans="1:5" ht="82.5" customHeight="1">
      <c r="A13" s="50" t="s">
        <v>20</v>
      </c>
      <c r="B13" s="24" t="s">
        <v>45</v>
      </c>
      <c r="C13" s="31">
        <v>444.3</v>
      </c>
      <c r="D13" s="35">
        <v>476.6</v>
      </c>
      <c r="E13" s="35">
        <v>509.5</v>
      </c>
    </row>
    <row r="14" spans="1:5" ht="82.5" customHeight="1">
      <c r="A14" s="50" t="s">
        <v>96</v>
      </c>
      <c r="B14" s="23" t="s">
        <v>95</v>
      </c>
      <c r="C14" s="31">
        <v>0.1</v>
      </c>
      <c r="D14" s="35">
        <v>0.1</v>
      </c>
      <c r="E14" s="35">
        <v>0.1</v>
      </c>
    </row>
    <row r="15" spans="1:5" ht="25.5">
      <c r="A15" s="48" t="s">
        <v>21</v>
      </c>
      <c r="B15" s="21" t="s">
        <v>5</v>
      </c>
      <c r="C15" s="29">
        <f>C16+C19</f>
        <v>75</v>
      </c>
      <c r="D15" s="34">
        <f>D16+D19</f>
        <v>75</v>
      </c>
      <c r="E15" s="34">
        <f>E16+E19</f>
        <v>75</v>
      </c>
    </row>
    <row r="16" spans="1:5" ht="12.75">
      <c r="A16" s="50" t="s">
        <v>34</v>
      </c>
      <c r="B16" s="25" t="s">
        <v>35</v>
      </c>
      <c r="C16" s="60">
        <f>C17</f>
        <v>25</v>
      </c>
      <c r="D16" s="34">
        <f>D17</f>
        <v>25</v>
      </c>
      <c r="E16" s="34">
        <f>E17</f>
        <v>25</v>
      </c>
    </row>
    <row r="17" spans="1:5" ht="39" customHeight="1">
      <c r="A17" s="50" t="s">
        <v>13</v>
      </c>
      <c r="B17" s="26" t="s">
        <v>42</v>
      </c>
      <c r="C17" s="31">
        <v>25</v>
      </c>
      <c r="D17" s="35">
        <v>25</v>
      </c>
      <c r="E17" s="35">
        <v>25</v>
      </c>
    </row>
    <row r="18" spans="1:5" ht="63.75" customHeight="1" hidden="1">
      <c r="A18" s="50" t="s">
        <v>60</v>
      </c>
      <c r="B18" s="53" t="s">
        <v>61</v>
      </c>
      <c r="C18" s="31"/>
      <c r="D18" s="35"/>
      <c r="E18" s="35"/>
    </row>
    <row r="19" spans="1:5" ht="15.75" customHeight="1">
      <c r="A19" s="50" t="s">
        <v>38</v>
      </c>
      <c r="B19" s="27" t="s">
        <v>28</v>
      </c>
      <c r="C19" s="60">
        <f>C20+C22</f>
        <v>50</v>
      </c>
      <c r="D19" s="34">
        <f>D20+D22</f>
        <v>50</v>
      </c>
      <c r="E19" s="34">
        <f>E20+E22</f>
        <v>50</v>
      </c>
    </row>
    <row r="20" spans="1:5" ht="15.75" customHeight="1">
      <c r="A20" s="50" t="s">
        <v>48</v>
      </c>
      <c r="B20" s="26" t="s">
        <v>49</v>
      </c>
      <c r="C20" s="31">
        <v>16</v>
      </c>
      <c r="D20" s="35">
        <v>16</v>
      </c>
      <c r="E20" s="35">
        <f>E21</f>
        <v>16</v>
      </c>
    </row>
    <row r="21" spans="1:5" ht="39" customHeight="1">
      <c r="A21" s="50" t="s">
        <v>46</v>
      </c>
      <c r="B21" s="26" t="s">
        <v>47</v>
      </c>
      <c r="C21" s="31">
        <v>16</v>
      </c>
      <c r="D21" s="35">
        <v>16</v>
      </c>
      <c r="E21" s="35">
        <v>16</v>
      </c>
    </row>
    <row r="22" spans="1:5" ht="17.25" customHeight="1">
      <c r="A22" s="50" t="s">
        <v>50</v>
      </c>
      <c r="B22" s="26" t="s">
        <v>51</v>
      </c>
      <c r="C22" s="31">
        <v>34</v>
      </c>
      <c r="D22" s="35">
        <v>34</v>
      </c>
      <c r="E22" s="35">
        <v>34</v>
      </c>
    </row>
    <row r="23" spans="1:5" ht="39" customHeight="1">
      <c r="A23" s="50" t="s">
        <v>36</v>
      </c>
      <c r="B23" s="26" t="s">
        <v>37</v>
      </c>
      <c r="C23" s="31">
        <v>34</v>
      </c>
      <c r="D23" s="35">
        <v>34</v>
      </c>
      <c r="E23" s="35">
        <v>34</v>
      </c>
    </row>
    <row r="24" spans="1:5" ht="15.75" customHeight="1">
      <c r="A24" s="48" t="s">
        <v>29</v>
      </c>
      <c r="B24" s="27" t="s">
        <v>16</v>
      </c>
      <c r="C24" s="29">
        <f>C25</f>
        <v>35</v>
      </c>
      <c r="D24" s="36">
        <f>D25</f>
        <v>25</v>
      </c>
      <c r="E24" s="34">
        <f>E25</f>
        <v>25</v>
      </c>
    </row>
    <row r="25" spans="1:5" ht="49.5" customHeight="1">
      <c r="A25" s="50" t="s">
        <v>15</v>
      </c>
      <c r="B25" s="26" t="s">
        <v>30</v>
      </c>
      <c r="C25" s="31">
        <v>35</v>
      </c>
      <c r="D25" s="37">
        <v>25</v>
      </c>
      <c r="E25" s="35">
        <v>25</v>
      </c>
    </row>
    <row r="26" spans="1:5" ht="75" customHeight="1">
      <c r="A26" s="50" t="s">
        <v>17</v>
      </c>
      <c r="B26" s="26" t="s">
        <v>18</v>
      </c>
      <c r="C26" s="61">
        <v>35</v>
      </c>
      <c r="D26" s="38">
        <v>25</v>
      </c>
      <c r="E26" s="39">
        <v>25</v>
      </c>
    </row>
    <row r="27" spans="1:5" ht="39" customHeight="1">
      <c r="A27" s="48" t="s">
        <v>31</v>
      </c>
      <c r="B27" s="27" t="s">
        <v>68</v>
      </c>
      <c r="C27" s="29">
        <f>C30+C32</f>
        <v>455</v>
      </c>
      <c r="D27" s="40">
        <f>D30+D32</f>
        <v>455</v>
      </c>
      <c r="E27" s="41">
        <f>E30+E32</f>
        <v>460</v>
      </c>
    </row>
    <row r="28" spans="1:5" ht="86.25" customHeight="1">
      <c r="A28" s="50" t="s">
        <v>71</v>
      </c>
      <c r="B28" s="55" t="s">
        <v>62</v>
      </c>
      <c r="C28" s="31">
        <v>455</v>
      </c>
      <c r="D28" s="38">
        <v>455</v>
      </c>
      <c r="E28" s="39">
        <v>460</v>
      </c>
    </row>
    <row r="29" spans="1:5" ht="62.25" customHeight="1">
      <c r="A29" s="50" t="s">
        <v>70</v>
      </c>
      <c r="B29" s="54" t="s">
        <v>63</v>
      </c>
      <c r="C29" s="31">
        <v>245</v>
      </c>
      <c r="D29" s="38">
        <f>D30</f>
        <v>245</v>
      </c>
      <c r="E29" s="39">
        <f>E30</f>
        <v>245</v>
      </c>
    </row>
    <row r="30" spans="1:5" ht="62.25" customHeight="1">
      <c r="A30" s="50" t="s">
        <v>69</v>
      </c>
      <c r="B30" s="57" t="s">
        <v>64</v>
      </c>
      <c r="C30" s="31">
        <v>245</v>
      </c>
      <c r="D30" s="38">
        <v>245</v>
      </c>
      <c r="E30" s="39">
        <v>245</v>
      </c>
    </row>
    <row r="31" spans="1:5" s="4" customFormat="1" ht="39.75" customHeight="1">
      <c r="A31" s="50" t="s">
        <v>76</v>
      </c>
      <c r="B31" s="24" t="s">
        <v>77</v>
      </c>
      <c r="C31" s="31">
        <f>C32</f>
        <v>210</v>
      </c>
      <c r="D31" s="38">
        <f>D32</f>
        <v>210</v>
      </c>
      <c r="E31" s="39">
        <f>E32</f>
        <v>215</v>
      </c>
    </row>
    <row r="32" spans="1:5" s="4" customFormat="1" ht="36.75" customHeight="1">
      <c r="A32" s="50" t="s">
        <v>75</v>
      </c>
      <c r="B32" s="50" t="s">
        <v>74</v>
      </c>
      <c r="C32" s="31">
        <v>210</v>
      </c>
      <c r="D32" s="38">
        <v>210</v>
      </c>
      <c r="E32" s="39">
        <v>215</v>
      </c>
    </row>
    <row r="33" spans="1:5" ht="17.25" customHeight="1">
      <c r="A33" s="48" t="s">
        <v>22</v>
      </c>
      <c r="B33" s="48" t="s">
        <v>6</v>
      </c>
      <c r="C33" s="29">
        <f aca="true" t="shared" si="0" ref="C33:E34">C34</f>
        <v>3</v>
      </c>
      <c r="D33" s="40">
        <f t="shared" si="0"/>
        <v>3.1</v>
      </c>
      <c r="E33" s="41">
        <f t="shared" si="0"/>
        <v>3.1</v>
      </c>
    </row>
    <row r="34" spans="1:5" ht="38.25" customHeight="1">
      <c r="A34" s="50" t="s">
        <v>66</v>
      </c>
      <c r="B34" s="58" t="s">
        <v>65</v>
      </c>
      <c r="C34" s="31">
        <f t="shared" si="0"/>
        <v>3</v>
      </c>
      <c r="D34" s="38">
        <f t="shared" si="0"/>
        <v>3.1</v>
      </c>
      <c r="E34" s="39">
        <f t="shared" si="0"/>
        <v>3.1</v>
      </c>
    </row>
    <row r="35" spans="1:5" ht="41.25" customHeight="1">
      <c r="A35" s="50" t="s">
        <v>23</v>
      </c>
      <c r="B35" s="24" t="s">
        <v>43</v>
      </c>
      <c r="C35" s="31">
        <v>3</v>
      </c>
      <c r="D35" s="38">
        <v>3.1</v>
      </c>
      <c r="E35" s="39">
        <v>3.1</v>
      </c>
    </row>
    <row r="36" spans="1:5" ht="18.75" customHeight="1">
      <c r="A36" s="48" t="s">
        <v>52</v>
      </c>
      <c r="B36" s="48" t="s">
        <v>53</v>
      </c>
      <c r="C36" s="29">
        <f>C37</f>
        <v>3.6</v>
      </c>
      <c r="D36" s="40">
        <f>D37</f>
        <v>3.6</v>
      </c>
      <c r="E36" s="41">
        <f>E37</f>
        <v>3.6</v>
      </c>
    </row>
    <row r="37" spans="1:5" ht="54.75" customHeight="1">
      <c r="A37" s="50" t="s">
        <v>90</v>
      </c>
      <c r="B37" s="24" t="s">
        <v>91</v>
      </c>
      <c r="C37" s="31">
        <v>3.6</v>
      </c>
      <c r="D37" s="38">
        <v>3.6</v>
      </c>
      <c r="E37" s="39">
        <v>3.6</v>
      </c>
    </row>
    <row r="38" spans="1:5" ht="25.5">
      <c r="A38" s="48" t="s">
        <v>7</v>
      </c>
      <c r="B38" s="48" t="s">
        <v>8</v>
      </c>
      <c r="C38" s="29">
        <f>C39</f>
        <v>32</v>
      </c>
      <c r="D38" s="40">
        <f>D39</f>
        <v>32</v>
      </c>
      <c r="E38" s="41">
        <f>E39</f>
        <v>33</v>
      </c>
    </row>
    <row r="39" spans="1:5" ht="12.75">
      <c r="A39" s="50" t="s">
        <v>67</v>
      </c>
      <c r="B39" s="53" t="s">
        <v>8</v>
      </c>
      <c r="C39" s="29">
        <v>32</v>
      </c>
      <c r="D39" s="40">
        <f>D40</f>
        <v>32</v>
      </c>
      <c r="E39" s="41">
        <f>E40</f>
        <v>33</v>
      </c>
    </row>
    <row r="40" spans="1:5" ht="28.5" customHeight="1">
      <c r="A40" s="50" t="s">
        <v>14</v>
      </c>
      <c r="B40" s="25" t="s">
        <v>39</v>
      </c>
      <c r="C40" s="31">
        <v>32</v>
      </c>
      <c r="D40" s="38">
        <v>32</v>
      </c>
      <c r="E40" s="39">
        <v>33</v>
      </c>
    </row>
    <row r="41" spans="1:5" ht="20.25" customHeight="1">
      <c r="A41" s="48" t="s">
        <v>9</v>
      </c>
      <c r="B41" s="48" t="s">
        <v>40</v>
      </c>
      <c r="C41" s="29">
        <f>C42</f>
        <v>6384.1</v>
      </c>
      <c r="D41" s="34">
        <f>D42</f>
        <v>6497.5</v>
      </c>
      <c r="E41" s="34">
        <f>E42</f>
        <v>6541.2</v>
      </c>
    </row>
    <row r="42" spans="1:5" ht="40.5" customHeight="1">
      <c r="A42" s="50" t="s">
        <v>10</v>
      </c>
      <c r="B42" s="25" t="s">
        <v>11</v>
      </c>
      <c r="C42" s="31">
        <f>C43+C50+C47</f>
        <v>6384.1</v>
      </c>
      <c r="D42" s="35">
        <f>D43+D47+D50</f>
        <v>6497.5</v>
      </c>
      <c r="E42" s="35">
        <v>6541.2</v>
      </c>
    </row>
    <row r="43" spans="1:5" ht="26.25" customHeight="1">
      <c r="A43" s="50" t="s">
        <v>78</v>
      </c>
      <c r="B43" s="45" t="s">
        <v>55</v>
      </c>
      <c r="C43" s="31">
        <f>C45+C46</f>
        <v>3637.7999999999997</v>
      </c>
      <c r="D43" s="35">
        <f>D44</f>
        <v>3648.9</v>
      </c>
      <c r="E43" s="35">
        <f>E44</f>
        <v>3661.7000000000003</v>
      </c>
    </row>
    <row r="44" spans="1:5" s="2" customFormat="1" ht="39" customHeight="1">
      <c r="A44" s="51" t="s">
        <v>87</v>
      </c>
      <c r="B44" s="53" t="s">
        <v>92</v>
      </c>
      <c r="C44" s="31">
        <f>C45+C46</f>
        <v>3637.7999999999997</v>
      </c>
      <c r="D44" s="35">
        <f>D46+D45</f>
        <v>3648.9</v>
      </c>
      <c r="E44" s="35">
        <f>E45+E46</f>
        <v>3661.7000000000003</v>
      </c>
    </row>
    <row r="45" spans="1:5" s="2" customFormat="1" ht="36.75" customHeight="1">
      <c r="A45" s="51" t="s">
        <v>88</v>
      </c>
      <c r="B45" s="59" t="s">
        <v>89</v>
      </c>
      <c r="C45" s="31">
        <v>3447.1</v>
      </c>
      <c r="D45" s="42">
        <v>3450</v>
      </c>
      <c r="E45" s="35">
        <v>3454.8</v>
      </c>
    </row>
    <row r="46" spans="1:7" s="2" customFormat="1" ht="37.5" customHeight="1">
      <c r="A46" s="50" t="s">
        <v>88</v>
      </c>
      <c r="B46" s="25" t="s">
        <v>93</v>
      </c>
      <c r="C46" s="31">
        <v>190.7</v>
      </c>
      <c r="D46" s="35">
        <v>198.9</v>
      </c>
      <c r="E46" s="35">
        <v>206.9</v>
      </c>
      <c r="G46" s="2" t="s">
        <v>27</v>
      </c>
    </row>
    <row r="47" spans="1:5" s="2" customFormat="1" ht="25.5" customHeight="1">
      <c r="A47" s="52" t="s">
        <v>79</v>
      </c>
      <c r="B47" s="45" t="s">
        <v>56</v>
      </c>
      <c r="C47" s="29">
        <f aca="true" t="shared" si="1" ref="C47:E48">C48</f>
        <v>130</v>
      </c>
      <c r="D47" s="34">
        <f t="shared" si="1"/>
        <v>134.5</v>
      </c>
      <c r="E47" s="34">
        <f>E48</f>
        <v>139.4</v>
      </c>
    </row>
    <row r="48" spans="1:5" s="2" customFormat="1" ht="41.25" customHeight="1">
      <c r="A48" s="51" t="s">
        <v>80</v>
      </c>
      <c r="B48" s="45" t="s">
        <v>57</v>
      </c>
      <c r="C48" s="31">
        <f t="shared" si="1"/>
        <v>130</v>
      </c>
      <c r="D48" s="35">
        <f>D49</f>
        <v>134.5</v>
      </c>
      <c r="E48" s="35">
        <f t="shared" si="1"/>
        <v>139.4</v>
      </c>
    </row>
    <row r="49" spans="1:5" s="2" customFormat="1" ht="40.5" customHeight="1">
      <c r="A49" s="51" t="s">
        <v>81</v>
      </c>
      <c r="B49" s="45" t="s">
        <v>58</v>
      </c>
      <c r="C49" s="31">
        <v>130</v>
      </c>
      <c r="D49" s="35">
        <v>134.5</v>
      </c>
      <c r="E49" s="35">
        <v>139.4</v>
      </c>
    </row>
    <row r="50" spans="1:5" s="2" customFormat="1" ht="12.75">
      <c r="A50" s="52" t="s">
        <v>82</v>
      </c>
      <c r="B50" s="21" t="s">
        <v>33</v>
      </c>
      <c r="C50" s="29">
        <f>C51+C54</f>
        <v>2616.3</v>
      </c>
      <c r="D50" s="34">
        <f>D51+D53</f>
        <v>2714.1000000000004</v>
      </c>
      <c r="E50" s="34">
        <f>E51+E53</f>
        <v>2740.1000000000004</v>
      </c>
    </row>
    <row r="51" spans="1:5" s="2" customFormat="1" ht="63.75" customHeight="1">
      <c r="A51" s="51" t="s">
        <v>83</v>
      </c>
      <c r="B51" s="57" t="s">
        <v>72</v>
      </c>
      <c r="C51" s="31">
        <f>C52</f>
        <v>412</v>
      </c>
      <c r="D51" s="35">
        <f>D52</f>
        <v>509.8</v>
      </c>
      <c r="E51" s="35">
        <f>E52</f>
        <v>535.8</v>
      </c>
    </row>
    <row r="52" spans="1:5" s="2" customFormat="1" ht="75.75" customHeight="1">
      <c r="A52" s="51" t="s">
        <v>84</v>
      </c>
      <c r="B52" s="45" t="s">
        <v>73</v>
      </c>
      <c r="C52" s="32">
        <v>412</v>
      </c>
      <c r="D52" s="35">
        <v>509.8</v>
      </c>
      <c r="E52" s="35">
        <v>535.8</v>
      </c>
    </row>
    <row r="53" spans="1:5" s="2" customFormat="1" ht="25.5">
      <c r="A53" s="50" t="s">
        <v>85</v>
      </c>
      <c r="B53" s="25" t="s">
        <v>44</v>
      </c>
      <c r="C53" s="32">
        <f>C54</f>
        <v>2204.3</v>
      </c>
      <c r="D53" s="35">
        <f>D54</f>
        <v>2204.3</v>
      </c>
      <c r="E53" s="35">
        <f>E54</f>
        <v>2204.3</v>
      </c>
    </row>
    <row r="54" spans="1:5" s="2" customFormat="1" ht="25.5">
      <c r="A54" s="50" t="s">
        <v>86</v>
      </c>
      <c r="B54" s="25" t="s">
        <v>41</v>
      </c>
      <c r="C54" s="32">
        <v>2204.3</v>
      </c>
      <c r="D54" s="35">
        <v>2204.3</v>
      </c>
      <c r="E54" s="35">
        <v>2204.3</v>
      </c>
    </row>
    <row r="55" spans="1:5" ht="12.75">
      <c r="A55" s="28" t="s">
        <v>12</v>
      </c>
      <c r="B55" s="28" t="s">
        <v>27</v>
      </c>
      <c r="C55" s="33">
        <f>C8+C41</f>
        <v>7432.1</v>
      </c>
      <c r="D55" s="34">
        <f>D8+D41</f>
        <v>7567.9</v>
      </c>
      <c r="E55" s="34">
        <f>E8+E41</f>
        <v>7650.5</v>
      </c>
    </row>
    <row r="56" spans="1:5" s="5" customFormat="1" ht="15">
      <c r="A56" s="11"/>
      <c r="B56" s="12"/>
      <c r="C56" s="13"/>
      <c r="D56" s="14"/>
      <c r="E56" s="14"/>
    </row>
    <row r="57" spans="1:5" s="5" customFormat="1" ht="15">
      <c r="A57" s="11"/>
      <c r="B57" s="12"/>
      <c r="C57" s="13"/>
      <c r="D57" s="14"/>
      <c r="E57" s="14"/>
    </row>
    <row r="58" spans="1:5" s="5" customFormat="1" ht="15">
      <c r="A58" s="11"/>
      <c r="B58" s="12"/>
      <c r="C58" s="13"/>
      <c r="D58" s="14"/>
      <c r="E58" s="14"/>
    </row>
    <row r="59" spans="1:5" s="5" customFormat="1" ht="14.25">
      <c r="A59" s="15"/>
      <c r="B59" s="12"/>
      <c r="C59" s="13"/>
      <c r="D59" s="14"/>
      <c r="E59" s="14"/>
    </row>
    <row r="60" spans="1:5" ht="14.25">
      <c r="A60" s="7"/>
      <c r="B60" s="7"/>
      <c r="C60" s="16"/>
      <c r="D60" s="17"/>
      <c r="E60" s="17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6"/>
      <c r="D81" s="17"/>
      <c r="E81" s="17"/>
    </row>
    <row r="82" spans="1:5" ht="14.25">
      <c r="A82" s="7"/>
      <c r="B82" s="7"/>
      <c r="C82" s="18"/>
      <c r="D82" s="7"/>
      <c r="E82" s="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  <row r="98" spans="1:5" ht="14.25">
      <c r="A98" s="7"/>
      <c r="B98" s="7"/>
      <c r="C98" s="18"/>
      <c r="D98" s="7"/>
      <c r="E98" s="7"/>
    </row>
  </sheetData>
  <sheetProtection/>
  <mergeCells count="11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  <mergeCell ref="C4:E4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Нововоскресеновка</cp:lastModifiedBy>
  <cp:lastPrinted>2021-12-06T02:06:40Z</cp:lastPrinted>
  <dcterms:created xsi:type="dcterms:W3CDTF">2007-10-24T05:14:16Z</dcterms:created>
  <dcterms:modified xsi:type="dcterms:W3CDTF">2021-12-29T01:25:34Z</dcterms:modified>
  <cp:category/>
  <cp:version/>
  <cp:contentType/>
  <cp:contentStatus/>
</cp:coreProperties>
</file>